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РАЙСЫ\Прайсы НГ 2023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</sheets>
  <definedNames>
    <definedName name="_xlnm._FilterDatabase" localSheetId="0" hidden="1">Лист1!$A$1:$H$1006</definedName>
    <definedName name="_xlnm.Print_Area" localSheetId="0">Лист1!$A$1:$H$1023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 l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624" i="1"/>
  <c r="H625" i="1"/>
  <c r="H626" i="1"/>
  <c r="H316" i="1"/>
  <c r="H317" i="1"/>
  <c r="H318" i="1"/>
  <c r="H73" i="1"/>
  <c r="H74" i="1"/>
  <c r="H75" i="1"/>
  <c r="H472" i="1"/>
  <c r="H473" i="1"/>
  <c r="H474" i="1"/>
  <c r="H475" i="1"/>
  <c r="H468" i="1"/>
  <c r="H356" i="1"/>
  <c r="H357" i="1"/>
  <c r="H742" i="1" l="1"/>
  <c r="H743" i="1"/>
  <c r="H469" i="1"/>
  <c r="H771" i="1"/>
  <c r="H772" i="1"/>
  <c r="H486" i="1" l="1"/>
  <c r="H487" i="1"/>
  <c r="H488" i="1"/>
  <c r="H489" i="1"/>
  <c r="H667" i="1" l="1"/>
  <c r="H668" i="1"/>
  <c r="H661" i="1"/>
  <c r="H662" i="1"/>
  <c r="H638" i="1"/>
  <c r="H639" i="1"/>
  <c r="H620" i="1"/>
  <c r="H452" i="1"/>
  <c r="H453" i="1"/>
  <c r="H454" i="1"/>
  <c r="H448" i="1"/>
  <c r="H449" i="1"/>
  <c r="H450" i="1"/>
  <c r="H350" i="1"/>
  <c r="H351" i="1"/>
  <c r="H352" i="1"/>
  <c r="H353" i="1"/>
  <c r="H354" i="1"/>
  <c r="H355" i="1"/>
  <c r="H358" i="1"/>
  <c r="H952" i="1"/>
  <c r="H953" i="1"/>
  <c r="H905" i="1"/>
  <c r="H906" i="1"/>
  <c r="H865" i="1"/>
  <c r="H866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738" i="1"/>
  <c r="H732" i="1"/>
  <c r="H722" i="1"/>
  <c r="H723" i="1"/>
  <c r="H709" i="1"/>
  <c r="H710" i="1"/>
  <c r="H697" i="1"/>
  <c r="H673" i="1"/>
  <c r="H647" i="1"/>
  <c r="H648" i="1"/>
  <c r="H649" i="1"/>
  <c r="H650" i="1"/>
  <c r="H651" i="1"/>
  <c r="H631" i="1" l="1"/>
  <c r="H609" i="1"/>
  <c r="H610" i="1"/>
  <c r="H603" i="1"/>
  <c r="H604" i="1"/>
  <c r="H605" i="1"/>
  <c r="H606" i="1"/>
  <c r="H607" i="1"/>
  <c r="H530" i="1"/>
  <c r="H531" i="1"/>
  <c r="H532" i="1"/>
  <c r="H463" i="1"/>
  <c r="H334" i="1"/>
  <c r="H335" i="1"/>
  <c r="H293" i="1"/>
  <c r="H294" i="1"/>
  <c r="H279" i="1"/>
  <c r="H280" i="1"/>
  <c r="H181" i="1"/>
  <c r="H162" i="1"/>
  <c r="H163" i="1"/>
  <c r="H164" i="1"/>
  <c r="H126" i="1"/>
  <c r="H954" i="1"/>
  <c r="H951" i="1"/>
  <c r="H950" i="1"/>
  <c r="H949" i="1"/>
  <c r="H948" i="1"/>
  <c r="H947" i="1"/>
  <c r="H946" i="1"/>
  <c r="H945" i="1"/>
  <c r="H944" i="1"/>
  <c r="H943" i="1"/>
  <c r="H940" i="1"/>
  <c r="H939" i="1"/>
  <c r="H938" i="1"/>
  <c r="H937" i="1"/>
  <c r="H936" i="1"/>
  <c r="H935" i="1"/>
  <c r="H934" i="1"/>
  <c r="H933" i="1"/>
  <c r="H912" i="1"/>
  <c r="H911" i="1"/>
  <c r="H910" i="1"/>
  <c r="H856" i="1" l="1"/>
  <c r="H471" i="1" l="1"/>
  <c r="H247" i="1" l="1"/>
  <c r="H248" i="1"/>
  <c r="H214" i="1"/>
  <c r="H215" i="1"/>
  <c r="H216" i="1"/>
  <c r="H153" i="1"/>
  <c r="H112" i="1"/>
  <c r="H99" i="1"/>
  <c r="H92" i="1"/>
  <c r="H93" i="1"/>
  <c r="H87" i="1"/>
  <c r="H88" i="1"/>
  <c r="H89" i="1"/>
  <c r="H90" i="1"/>
  <c r="H91" i="1"/>
  <c r="H94" i="1"/>
  <c r="H95" i="1"/>
  <c r="H96" i="1"/>
  <c r="H72" i="1"/>
  <c r="H70" i="1"/>
  <c r="H825" i="1" l="1"/>
  <c r="H826" i="1"/>
  <c r="H827" i="1"/>
  <c r="H715" i="1"/>
  <c r="H716" i="1"/>
  <c r="H733" i="1"/>
  <c r="H765" i="1"/>
  <c r="H766" i="1"/>
  <c r="H724" i="1"/>
  <c r="H725" i="1"/>
  <c r="H711" i="1"/>
  <c r="H712" i="1"/>
  <c r="H713" i="1"/>
  <c r="H689" i="1"/>
  <c r="H690" i="1"/>
  <c r="H577" i="1"/>
  <c r="H578" i="1"/>
  <c r="H579" i="1"/>
  <c r="H580" i="1"/>
  <c r="H581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3" i="1"/>
  <c r="H534" i="1"/>
  <c r="H535" i="1"/>
  <c r="H536" i="1"/>
  <c r="H537" i="1"/>
  <c r="H538" i="1"/>
  <c r="H429" i="1"/>
  <c r="H400" i="1"/>
  <c r="H401" i="1"/>
  <c r="H397" i="1"/>
  <c r="H398" i="1"/>
  <c r="H399" i="1"/>
  <c r="H389" i="1"/>
  <c r="H390" i="1"/>
  <c r="H402" i="1"/>
  <c r="H365" i="1"/>
  <c r="H366" i="1"/>
  <c r="H363" i="1"/>
  <c r="H307" i="1"/>
  <c r="H308" i="1"/>
  <c r="H309" i="1"/>
  <c r="H310" i="1"/>
  <c r="H305" i="1"/>
  <c r="H306" i="1"/>
  <c r="H301" i="1"/>
  <c r="H192" i="1"/>
  <c r="H193" i="1"/>
  <c r="H65" i="1"/>
  <c r="H67" i="1"/>
  <c r="H66" i="1"/>
  <c r="H68" i="1"/>
  <c r="H69" i="1"/>
  <c r="H71" i="1"/>
  <c r="H104" i="1" l="1"/>
  <c r="H758" i="1"/>
  <c r="H739" i="1"/>
  <c r="H740" i="1"/>
  <c r="H741" i="1"/>
  <c r="H756" i="1"/>
  <c r="H757" i="1"/>
  <c r="H173" i="1" l="1"/>
  <c r="H49" i="1" l="1"/>
  <c r="H611" i="1"/>
  <c r="H476" i="1"/>
  <c r="H477" i="1"/>
  <c r="H478" i="1"/>
  <c r="H465" i="1"/>
  <c r="H466" i="1"/>
  <c r="H369" i="1"/>
  <c r="H370" i="1"/>
  <c r="H371" i="1"/>
  <c r="H183" i="1" l="1"/>
  <c r="H374" i="1"/>
  <c r="H848" i="1" l="1"/>
  <c r="H847" i="1"/>
  <c r="H846" i="1"/>
  <c r="H855" i="1"/>
  <c r="H182" i="1"/>
  <c r="H785" i="1"/>
  <c r="H784" i="1"/>
  <c r="H97" i="1" l="1"/>
  <c r="H105" i="1"/>
  <c r="H191" i="1"/>
  <c r="H875" i="1"/>
  <c r="H874" i="1"/>
  <c r="H873" i="1"/>
  <c r="H872" i="1"/>
  <c r="H871" i="1"/>
  <c r="H870" i="1"/>
  <c r="H576" i="1"/>
  <c r="H575" i="1"/>
  <c r="H441" i="1"/>
  <c r="H440" i="1"/>
  <c r="H439" i="1"/>
  <c r="H438" i="1"/>
  <c r="H437" i="1"/>
  <c r="H436" i="1"/>
  <c r="H220" i="1"/>
  <c r="H980" i="1"/>
  <c r="H981" i="1"/>
  <c r="H982" i="1"/>
  <c r="H983" i="1"/>
  <c r="H984" i="1"/>
  <c r="H614" i="1" l="1"/>
  <c r="H287" i="1"/>
  <c r="H288" i="1"/>
  <c r="H682" i="1" l="1"/>
  <c r="H551" i="1"/>
  <c r="H552" i="1"/>
  <c r="H550" i="1"/>
  <c r="H296" i="1" l="1"/>
  <c r="H744" i="1"/>
  <c r="H430" i="1" l="1"/>
  <c r="H735" i="1"/>
  <c r="H734" i="1"/>
  <c r="H696" i="1"/>
  <c r="H695" i="1"/>
  <c r="H694" i="1"/>
  <c r="H693" i="1"/>
  <c r="H176" i="1"/>
  <c r="H106" i="1"/>
  <c r="H100" i="1" l="1"/>
  <c r="H161" i="1"/>
  <c r="H60" i="1"/>
  <c r="H61" i="1"/>
  <c r="H58" i="1"/>
  <c r="H42" i="1"/>
  <c r="H33" i="1"/>
  <c r="H764" i="1"/>
  <c r="H763" i="1"/>
  <c r="H554" i="1"/>
  <c r="H555" i="1"/>
  <c r="H556" i="1"/>
  <c r="H557" i="1"/>
  <c r="H553" i="1"/>
  <c r="H497" i="1"/>
  <c r="H498" i="1"/>
  <c r="H499" i="1"/>
  <c r="H496" i="1"/>
  <c r="H339" i="1"/>
  <c r="H340" i="1"/>
  <c r="H341" i="1"/>
  <c r="H338" i="1"/>
  <c r="H373" i="1"/>
  <c r="H372" i="1"/>
  <c r="H959" i="1" l="1"/>
  <c r="H987" i="1" l="1"/>
  <c r="H974" i="1"/>
  <c r="H968" i="1"/>
  <c r="H928" i="1"/>
  <c r="H894" i="1" l="1"/>
  <c r="H737" i="1"/>
  <c r="H736" i="1"/>
  <c r="H548" i="1"/>
  <c r="H546" i="1"/>
  <c r="H422" i="1"/>
  <c r="H423" i="1"/>
  <c r="H407" i="1"/>
  <c r="H408" i="1"/>
  <c r="H297" i="1" l="1"/>
  <c r="H172" i="1"/>
  <c r="H113" i="1"/>
  <c r="H44" i="1"/>
  <c r="H14" i="1"/>
  <c r="H998" i="1" l="1"/>
  <c r="H997" i="1"/>
  <c r="G1006" i="1" l="1"/>
  <c r="H971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4" i="1"/>
  <c r="H35" i="1"/>
  <c r="H36" i="1"/>
  <c r="H37" i="1"/>
  <c r="H38" i="1"/>
  <c r="H39" i="1"/>
  <c r="H40" i="1"/>
  <c r="H41" i="1"/>
  <c r="H43" i="1"/>
  <c r="H45" i="1"/>
  <c r="H46" i="1"/>
  <c r="H47" i="1"/>
  <c r="H48" i="1"/>
  <c r="H50" i="1"/>
  <c r="H51" i="1"/>
  <c r="H52" i="1"/>
  <c r="H53" i="1"/>
  <c r="H54" i="1"/>
  <c r="H55" i="1"/>
  <c r="H59" i="1"/>
  <c r="H62" i="1"/>
  <c r="H63" i="1"/>
  <c r="H64" i="1"/>
  <c r="H56" i="1"/>
  <c r="H57" i="1"/>
  <c r="H76" i="1"/>
  <c r="H77" i="1"/>
  <c r="H78" i="1"/>
  <c r="H79" i="1"/>
  <c r="H80" i="1"/>
  <c r="H81" i="1"/>
  <c r="H82" i="1"/>
  <c r="H83" i="1"/>
  <c r="H84" i="1"/>
  <c r="H85" i="1"/>
  <c r="H86" i="1"/>
  <c r="H148" i="1"/>
  <c r="H98" i="1"/>
  <c r="H101" i="1"/>
  <c r="H102" i="1"/>
  <c r="H103" i="1"/>
  <c r="H107" i="1"/>
  <c r="H108" i="1"/>
  <c r="H109" i="1"/>
  <c r="H110" i="1"/>
  <c r="H111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9" i="1"/>
  <c r="H150" i="1"/>
  <c r="H151" i="1"/>
  <c r="H152" i="1"/>
  <c r="H154" i="1"/>
  <c r="H155" i="1"/>
  <c r="H156" i="1"/>
  <c r="H157" i="1"/>
  <c r="H158" i="1"/>
  <c r="H159" i="1"/>
  <c r="H160" i="1"/>
  <c r="H165" i="1"/>
  <c r="H166" i="1"/>
  <c r="H167" i="1"/>
  <c r="H168" i="1"/>
  <c r="H169" i="1"/>
  <c r="H170" i="1"/>
  <c r="H171" i="1"/>
  <c r="H174" i="1"/>
  <c r="H175" i="1"/>
  <c r="H177" i="1"/>
  <c r="H178" i="1"/>
  <c r="H179" i="1"/>
  <c r="H180" i="1"/>
  <c r="H184" i="1"/>
  <c r="H185" i="1"/>
  <c r="H186" i="1"/>
  <c r="H187" i="1"/>
  <c r="H188" i="1"/>
  <c r="H189" i="1"/>
  <c r="H190" i="1"/>
  <c r="H194" i="1"/>
  <c r="H212" i="1"/>
  <c r="H217" i="1"/>
  <c r="H218" i="1"/>
  <c r="H219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81" i="1"/>
  <c r="H282" i="1"/>
  <c r="H284" i="1"/>
  <c r="H285" i="1"/>
  <c r="H286" i="1"/>
  <c r="H289" i="1"/>
  <c r="H290" i="1"/>
  <c r="H291" i="1"/>
  <c r="H292" i="1"/>
  <c r="H295" i="1"/>
  <c r="H298" i="1"/>
  <c r="H299" i="1"/>
  <c r="H300" i="1"/>
  <c r="H302" i="1"/>
  <c r="H303" i="1"/>
  <c r="H304" i="1"/>
  <c r="H311" i="1"/>
  <c r="H312" i="1"/>
  <c r="H313" i="1"/>
  <c r="H314" i="1"/>
  <c r="H315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6" i="1"/>
  <c r="H337" i="1"/>
  <c r="H342" i="1"/>
  <c r="H343" i="1"/>
  <c r="H344" i="1"/>
  <c r="H345" i="1"/>
  <c r="H346" i="1"/>
  <c r="H347" i="1"/>
  <c r="H348" i="1"/>
  <c r="H349" i="1"/>
  <c r="H359" i="1"/>
  <c r="H360" i="1"/>
  <c r="H361" i="1"/>
  <c r="H362" i="1"/>
  <c r="H364" i="1"/>
  <c r="H367" i="1"/>
  <c r="H368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91" i="1"/>
  <c r="H392" i="1"/>
  <c r="H393" i="1"/>
  <c r="H394" i="1"/>
  <c r="H395" i="1"/>
  <c r="H396" i="1"/>
  <c r="H403" i="1"/>
  <c r="H404" i="1"/>
  <c r="H405" i="1"/>
  <c r="H406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4" i="1"/>
  <c r="H425" i="1"/>
  <c r="H426" i="1"/>
  <c r="H427" i="1"/>
  <c r="H428" i="1"/>
  <c r="H431" i="1"/>
  <c r="H432" i="1"/>
  <c r="H433" i="1"/>
  <c r="H434" i="1"/>
  <c r="H435" i="1"/>
  <c r="H442" i="1"/>
  <c r="H443" i="1"/>
  <c r="H444" i="1"/>
  <c r="H445" i="1"/>
  <c r="H446" i="1"/>
  <c r="H447" i="1"/>
  <c r="H451" i="1"/>
  <c r="H455" i="1"/>
  <c r="H456" i="1"/>
  <c r="H457" i="1"/>
  <c r="H458" i="1"/>
  <c r="H459" i="1"/>
  <c r="H460" i="1"/>
  <c r="H461" i="1"/>
  <c r="H462" i="1"/>
  <c r="H464" i="1"/>
  <c r="H467" i="1"/>
  <c r="H470" i="1"/>
  <c r="H479" i="1"/>
  <c r="H480" i="1"/>
  <c r="H481" i="1"/>
  <c r="H482" i="1"/>
  <c r="H483" i="1"/>
  <c r="H484" i="1"/>
  <c r="H485" i="1"/>
  <c r="H490" i="1"/>
  <c r="H491" i="1"/>
  <c r="H492" i="1"/>
  <c r="H493" i="1"/>
  <c r="H494" i="1"/>
  <c r="H495" i="1"/>
  <c r="H539" i="1"/>
  <c r="H540" i="1"/>
  <c r="H541" i="1"/>
  <c r="H542" i="1"/>
  <c r="H543" i="1"/>
  <c r="H544" i="1"/>
  <c r="H545" i="1"/>
  <c r="H547" i="1"/>
  <c r="H549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8" i="1"/>
  <c r="H612" i="1"/>
  <c r="H613" i="1"/>
  <c r="H615" i="1"/>
  <c r="H616" i="1"/>
  <c r="H617" i="1"/>
  <c r="H618" i="1"/>
  <c r="H619" i="1"/>
  <c r="H621" i="1"/>
  <c r="H622" i="1"/>
  <c r="H623" i="1"/>
  <c r="H627" i="1"/>
  <c r="H628" i="1"/>
  <c r="H629" i="1"/>
  <c r="H630" i="1"/>
  <c r="H632" i="1"/>
  <c r="H633" i="1"/>
  <c r="H634" i="1"/>
  <c r="H635" i="1"/>
  <c r="H636" i="1"/>
  <c r="H637" i="1"/>
  <c r="H640" i="1"/>
  <c r="H641" i="1"/>
  <c r="H642" i="1"/>
  <c r="H643" i="1"/>
  <c r="H644" i="1"/>
  <c r="H645" i="1"/>
  <c r="H646" i="1"/>
  <c r="H652" i="1"/>
  <c r="H653" i="1"/>
  <c r="H654" i="1"/>
  <c r="H655" i="1"/>
  <c r="H656" i="1"/>
  <c r="H657" i="1"/>
  <c r="H658" i="1"/>
  <c r="H659" i="1"/>
  <c r="H660" i="1"/>
  <c r="H663" i="1"/>
  <c r="H664" i="1"/>
  <c r="H665" i="1"/>
  <c r="H666" i="1"/>
  <c r="H669" i="1"/>
  <c r="H670" i="1"/>
  <c r="H671" i="1"/>
  <c r="H672" i="1"/>
  <c r="H674" i="1"/>
  <c r="H675" i="1"/>
  <c r="H676" i="1"/>
  <c r="H677" i="1"/>
  <c r="H678" i="1"/>
  <c r="H679" i="1"/>
  <c r="H680" i="1"/>
  <c r="H681" i="1"/>
  <c r="H683" i="1"/>
  <c r="H684" i="1"/>
  <c r="H685" i="1"/>
  <c r="H686" i="1"/>
  <c r="H687" i="1"/>
  <c r="H688" i="1"/>
  <c r="H691" i="1"/>
  <c r="H692" i="1"/>
  <c r="H698" i="1"/>
  <c r="H699" i="1"/>
  <c r="H700" i="1"/>
  <c r="H701" i="1"/>
  <c r="H702" i="1"/>
  <c r="H703" i="1"/>
  <c r="H704" i="1"/>
  <c r="H705" i="1"/>
  <c r="H706" i="1"/>
  <c r="H707" i="1"/>
  <c r="H708" i="1"/>
  <c r="H714" i="1"/>
  <c r="H717" i="1"/>
  <c r="H718" i="1"/>
  <c r="H719" i="1"/>
  <c r="H720" i="1"/>
  <c r="H721" i="1"/>
  <c r="H726" i="1"/>
  <c r="H727" i="1"/>
  <c r="H728" i="1"/>
  <c r="H729" i="1"/>
  <c r="H730" i="1"/>
  <c r="H731" i="1"/>
  <c r="H754" i="1"/>
  <c r="H755" i="1"/>
  <c r="H748" i="1"/>
  <c r="H749" i="1"/>
  <c r="H745" i="1"/>
  <c r="H746" i="1"/>
  <c r="H747" i="1"/>
  <c r="H750" i="1"/>
  <c r="H751" i="1"/>
  <c r="H752" i="1"/>
  <c r="H753" i="1"/>
  <c r="H759" i="1"/>
  <c r="H760" i="1"/>
  <c r="H761" i="1"/>
  <c r="H762" i="1"/>
  <c r="H767" i="1"/>
  <c r="H768" i="1"/>
  <c r="H769" i="1"/>
  <c r="H770" i="1"/>
  <c r="H773" i="1"/>
  <c r="H774" i="1"/>
  <c r="H775" i="1"/>
  <c r="H776" i="1"/>
  <c r="H777" i="1"/>
  <c r="H778" i="1"/>
  <c r="H779" i="1"/>
  <c r="H780" i="1"/>
  <c r="H781" i="1"/>
  <c r="H782" i="1"/>
  <c r="H783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49" i="1"/>
  <c r="H850" i="1"/>
  <c r="H851" i="1"/>
  <c r="H852" i="1"/>
  <c r="H853" i="1"/>
  <c r="H854" i="1"/>
  <c r="H857" i="1"/>
  <c r="H858" i="1"/>
  <c r="H859" i="1"/>
  <c r="H860" i="1"/>
  <c r="H861" i="1"/>
  <c r="H862" i="1"/>
  <c r="H863" i="1"/>
  <c r="H864" i="1"/>
  <c r="H867" i="1"/>
  <c r="H868" i="1"/>
  <c r="H869" i="1"/>
  <c r="H876" i="1"/>
  <c r="H877" i="1"/>
  <c r="H878" i="1"/>
  <c r="H879" i="1"/>
  <c r="H880" i="1"/>
  <c r="H881" i="1"/>
  <c r="H882" i="1"/>
  <c r="H883" i="1"/>
  <c r="H885" i="1"/>
  <c r="H886" i="1"/>
  <c r="H887" i="1"/>
  <c r="H888" i="1"/>
  <c r="H889" i="1"/>
  <c r="H890" i="1"/>
  <c r="H891" i="1"/>
  <c r="H892" i="1"/>
  <c r="H895" i="1"/>
  <c r="H896" i="1"/>
  <c r="H897" i="1"/>
  <c r="H898" i="1"/>
  <c r="H899" i="1"/>
  <c r="H900" i="1"/>
  <c r="H901" i="1"/>
  <c r="H902" i="1"/>
  <c r="H903" i="1"/>
  <c r="H904" i="1"/>
  <c r="H907" i="1"/>
  <c r="H908" i="1"/>
  <c r="H909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9" i="1"/>
  <c r="H930" i="1"/>
  <c r="H931" i="1"/>
  <c r="H932" i="1"/>
  <c r="H955" i="1"/>
  <c r="H956" i="1"/>
  <c r="H957" i="1"/>
  <c r="H958" i="1"/>
  <c r="H962" i="1"/>
  <c r="H963" i="1"/>
  <c r="H964" i="1"/>
  <c r="H965" i="1"/>
  <c r="H966" i="1"/>
  <c r="H967" i="1"/>
  <c r="H970" i="1"/>
  <c r="H972" i="1"/>
  <c r="H973" i="1"/>
  <c r="H975" i="1"/>
  <c r="H976" i="1"/>
  <c r="H977" i="1"/>
  <c r="H978" i="1"/>
  <c r="H985" i="1"/>
  <c r="H986" i="1"/>
  <c r="H988" i="1"/>
  <c r="H989" i="1"/>
  <c r="H990" i="1"/>
  <c r="H991" i="1"/>
  <c r="H992" i="1"/>
  <c r="H993" i="1"/>
  <c r="H994" i="1"/>
  <c r="H996" i="1"/>
  <c r="H999" i="1"/>
  <c r="H1000" i="1"/>
  <c r="H1001" i="1"/>
  <c r="H1003" i="1"/>
  <c r="H1004" i="1"/>
  <c r="H13" i="1"/>
  <c r="H1005" i="1" l="1"/>
  <c r="F7" i="1"/>
  <c r="F6" i="1" l="1"/>
</calcChain>
</file>

<file path=xl/sharedStrings.xml><?xml version="1.0" encoding="utf-8"?>
<sst xmlns="http://schemas.openxmlformats.org/spreadsheetml/2006/main" count="3129" uniqueCount="2515">
  <si>
    <t>Артикул</t>
  </si>
  <si>
    <t>Штрихкод</t>
  </si>
  <si>
    <t>Номенклатура</t>
  </si>
  <si>
    <t>Номенклатура/ Характеристика номенклатуры</t>
  </si>
  <si>
    <t>201001-13-42</t>
  </si>
  <si>
    <t>Карнавальный костюм взрослый "Азербайджанец"</t>
  </si>
  <si>
    <t>201002-13-42</t>
  </si>
  <si>
    <t>Карнавальный костюм взрослый "Азербайджанка"</t>
  </si>
  <si>
    <t>201002-13-48</t>
  </si>
  <si>
    <t>201003-01-(48-50)</t>
  </si>
  <si>
    <t>Карнавальный костюм взрослый "Айболит"</t>
  </si>
  <si>
    <t>201004-08-50</t>
  </si>
  <si>
    <t>Карнавальный костюм взрослый "Аленушка"</t>
  </si>
  <si>
    <t>201005-11-42</t>
  </si>
  <si>
    <t>Карнавальный костюм взрослый "Армянин"</t>
  </si>
  <si>
    <t>201005-11-48</t>
  </si>
  <si>
    <t>201006-05-42</t>
  </si>
  <si>
    <t>Карнавальный костюм взрослый "Армянка"</t>
  </si>
  <si>
    <t>201006-05-48</t>
  </si>
  <si>
    <t>201007-26-(50-52)</t>
  </si>
  <si>
    <t>Карнавальный костюм взрослый "Африканец"</t>
  </si>
  <si>
    <t>201008-04-(50-52)</t>
  </si>
  <si>
    <t>Карнавальный костюм взрослый "Баба Яга"</t>
  </si>
  <si>
    <t>201009-06-(50-54)</t>
  </si>
  <si>
    <t>Карнавальный костюм взрослый "Бабка"</t>
  </si>
  <si>
    <t>201010-01-42</t>
  </si>
  <si>
    <t>Карнавальный костюм взрослый "Белорус"</t>
  </si>
  <si>
    <t>201010-01-48</t>
  </si>
  <si>
    <t>201011-08-42</t>
  </si>
  <si>
    <t>Карнавальный костюм взрослый "Белоруска"</t>
  </si>
  <si>
    <t>201011-08-48</t>
  </si>
  <si>
    <t>201012-19-46</t>
  </si>
  <si>
    <t>Карнавальный костюм взрослый "Белоснежка"</t>
  </si>
  <si>
    <t>201013-15-52</t>
  </si>
  <si>
    <t>Карнавальный костюм взрослый "Богатырь"</t>
  </si>
  <si>
    <t>201014-19-50</t>
  </si>
  <si>
    <t>Карнавальный костюм взрослый "Буратино"</t>
  </si>
  <si>
    <t>201104-04-(46-56)</t>
  </si>
  <si>
    <t>201015-05-40</t>
  </si>
  <si>
    <t>Карнавальный костюм взрослый "Ваня"</t>
  </si>
  <si>
    <t>201015-05-46</t>
  </si>
  <si>
    <t>201015-05-48</t>
  </si>
  <si>
    <t>201132-20-(42-44)</t>
  </si>
  <si>
    <t>Карнавальный костюм взрослый "Ведьма "Кристи"</t>
  </si>
  <si>
    <t>201102-05-46</t>
  </si>
  <si>
    <t>Карнавальный костюм взрослый "Ведьма"</t>
  </si>
  <si>
    <t>201016-03-(42-52)</t>
  </si>
  <si>
    <t>Карнавальный костюм взрослый "Ведьма с косой"</t>
  </si>
  <si>
    <t>201017-21-54</t>
  </si>
  <si>
    <t>Карнавальный костюм взрослый "Весна"</t>
  </si>
  <si>
    <t>201018-05-52</t>
  </si>
  <si>
    <t>Карнавальный костюм взрослый "Водяной"</t>
  </si>
  <si>
    <t>201019-02-50</t>
  </si>
  <si>
    <t>Карнавальный костюм взрослый "Волк"</t>
  </si>
  <si>
    <t>201022-07-(50-52)</t>
  </si>
  <si>
    <t>Карнавальный костюм взрослый "Восточный шейх"</t>
  </si>
  <si>
    <t>201024-03-(42-56)</t>
  </si>
  <si>
    <t>Карнавальный костюм взрослый "Гангстер"</t>
  </si>
  <si>
    <t>201025-01-(42-56)</t>
  </si>
  <si>
    <t>Карнавальный костюм взрослый "Гангстерша"</t>
  </si>
  <si>
    <t>201026-01-50</t>
  </si>
  <si>
    <t>Карнавальный костюм взрослый "Грек"</t>
  </si>
  <si>
    <t>201027-01-44</t>
  </si>
  <si>
    <t>Карнавальный костюм взрослый "Греческая богиня"</t>
  </si>
  <si>
    <t>201028-03-42</t>
  </si>
  <si>
    <t>Карнавальный костюм взрослый "Грузин"</t>
  </si>
  <si>
    <t>201028-03-48</t>
  </si>
  <si>
    <t>Карнавальный костюм взрослый "Грузинка"</t>
  </si>
  <si>
    <t>201029-13-48</t>
  </si>
  <si>
    <t>201030-04-(48-52)</t>
  </si>
  <si>
    <t>Карнавальный костюм взрослый "Дед"</t>
  </si>
  <si>
    <t>201125-11-54</t>
  </si>
  <si>
    <t>Карнавальный костюм взрослый "Дед Мороз Морозко"</t>
  </si>
  <si>
    <t>201122-11-(54-56)</t>
  </si>
  <si>
    <t>Карнавальный костюм взрослый "Дед Мороз Царский"</t>
  </si>
  <si>
    <t>201031-11-54</t>
  </si>
  <si>
    <t>Карнавальный костюм взрослый "Дед Мороз 2 мех купон"</t>
  </si>
  <si>
    <t>201032-11-54</t>
  </si>
  <si>
    <t>Карнавальный костюм взрослый "Дед Мороз 3 парча"</t>
  </si>
  <si>
    <t>201033-11-(50-52)</t>
  </si>
  <si>
    <t>Карнавальный костюм взрослый "Дед Мороз Боярский"</t>
  </si>
  <si>
    <t>201033-05-(50-52)</t>
  </si>
  <si>
    <t>201035-21-(48-50)</t>
  </si>
  <si>
    <t>Карнавальный костюм взрослый "Ёлка"</t>
  </si>
  <si>
    <t>201036-02-50</t>
  </si>
  <si>
    <t>Карнавальный костюм взрослый "Заяц"</t>
  </si>
  <si>
    <t>201037-05-50</t>
  </si>
  <si>
    <t>Карнавальный костюм взрослый "Звездочет"</t>
  </si>
  <si>
    <t>201128-11-(50-52)</t>
  </si>
  <si>
    <t>Карнавальный костюм взрослый "Змей Трехглавый"</t>
  </si>
  <si>
    <t>201040-11-38</t>
  </si>
  <si>
    <t>Карнавальный костюм взрослый "Кадриль"</t>
  </si>
  <si>
    <t>201040-11-40</t>
  </si>
  <si>
    <t>201040-11-42</t>
  </si>
  <si>
    <t>201040-11-44</t>
  </si>
  <si>
    <t>201040-11-46</t>
  </si>
  <si>
    <t>201040-11-48</t>
  </si>
  <si>
    <t>201040-11-50</t>
  </si>
  <si>
    <t>201041-21-42</t>
  </si>
  <si>
    <t>Карнавальный костюм взрослый "Казах"</t>
  </si>
  <si>
    <t>201041-21-48</t>
  </si>
  <si>
    <t>201042-21-42</t>
  </si>
  <si>
    <t>Карнавальный костюм взрослый "Казашка"</t>
  </si>
  <si>
    <t>201042-21-48</t>
  </si>
  <si>
    <t>201043-05-52</t>
  </si>
  <si>
    <t>201044-03-(48-52)</t>
  </si>
  <si>
    <t>Карнавальный костюм взрослый "Кащей бессмертный"</t>
  </si>
  <si>
    <t>201046-19-50</t>
  </si>
  <si>
    <t>Карнавальный костюм взрослый "Клоун"</t>
  </si>
  <si>
    <t>201103-19-52</t>
  </si>
  <si>
    <t>Карнавальный костюм взрослый "Клоунесса"</t>
  </si>
  <si>
    <t>201047-04-50</t>
  </si>
  <si>
    <t>Карнавальный костюм взрослый "Ковбой"</t>
  </si>
  <si>
    <t>201048-17-(54-56)</t>
  </si>
  <si>
    <t>Карнавальный костюм взрослый "Королевская мантия"</t>
  </si>
  <si>
    <t>201049-03-50</t>
  </si>
  <si>
    <t>Карнавальный костюм взрослый "Кот Матвей"</t>
  </si>
  <si>
    <t>201050-18-46</t>
  </si>
  <si>
    <t>Карнавальный костюм взрослый "Кукла"</t>
  </si>
  <si>
    <t>201051-19-(52-54)</t>
  </si>
  <si>
    <t>Карнавальный костюм взрослый "Курица"</t>
  </si>
  <si>
    <t>201053-11-54</t>
  </si>
  <si>
    <t>Карнавальный костюм взрослый "Лето"</t>
  </si>
  <si>
    <t>201054-04-50</t>
  </si>
  <si>
    <t>Карнавальный костюм взрослый "Леший"</t>
  </si>
  <si>
    <t>201055-20-48</t>
  </si>
  <si>
    <t>Карнавальный костюм взрослый "Лиса-хозяюшка"</t>
  </si>
  <si>
    <t>201056-20-(48-50)</t>
  </si>
  <si>
    <t>Карнавальный костюм взрослый "Лисица"</t>
  </si>
  <si>
    <t>201057-11-54</t>
  </si>
  <si>
    <t>Карнавальный костюм взрослый "Марфа"</t>
  </si>
  <si>
    <t>201057-11-50</t>
  </si>
  <si>
    <t>201131-11-46</t>
  </si>
  <si>
    <t>Карнавальный костюм взрослый "Матрешка"</t>
  </si>
  <si>
    <t>201131-11-50</t>
  </si>
  <si>
    <t>201058-04-(58-60)</t>
  </si>
  <si>
    <t>Карнавальный костюм взрослый "Медведь"</t>
  </si>
  <si>
    <t>201059-04-(52-54)</t>
  </si>
  <si>
    <t>Карнавальный костюм взрослый "Медведь Бурый"</t>
  </si>
  <si>
    <t>201115-13-(52-54)</t>
  </si>
  <si>
    <t>Карнавальный костюм взрослый "Медуза"</t>
  </si>
  <si>
    <t>201133-08-(46-50)</t>
  </si>
  <si>
    <t>Карнавальный костюм взрослый "Мексиканец"</t>
  </si>
  <si>
    <t>201060-01-46</t>
  </si>
  <si>
    <t>Карнавальный костюм взрослый "Метелица"</t>
  </si>
  <si>
    <t>201061-11-(48-52)</t>
  </si>
  <si>
    <t>Карнавальный костюм взрослый "Мушкетер"</t>
  </si>
  <si>
    <t>201129-02-(54-56)</t>
  </si>
  <si>
    <t>Карнавальный костюм взрослый "Мышиный Король"</t>
  </si>
  <si>
    <t>201062-05-46</t>
  </si>
  <si>
    <t>Карнавальный костюм взрослый "Мэри Поппинс"</t>
  </si>
  <si>
    <t>201064-20-50</t>
  </si>
  <si>
    <t>Карнавальный костюм взрослый "Незнайка"</t>
  </si>
  <si>
    <t>201065-24-(48-52)</t>
  </si>
  <si>
    <t>Карнавальный костюм взрослый "Нептун"</t>
  </si>
  <si>
    <t>201066-21-(44-50)</t>
  </si>
  <si>
    <t>Карнавальный костюм взрослый "Нечисть болотная"</t>
  </si>
  <si>
    <t>201067-04-44</t>
  </si>
  <si>
    <t>Карнавальный костюм взрослый "Обезьяна №2"</t>
  </si>
  <si>
    <t>201069-04-44</t>
  </si>
  <si>
    <t>Карнавальный костюм взрослый "Обезьяна Молли"</t>
  </si>
  <si>
    <t>201069-04-48</t>
  </si>
  <si>
    <t>201070-20-(42-56)</t>
  </si>
  <si>
    <t>Карнавальный костюм взрослый "Осень"</t>
  </si>
  <si>
    <t>201071-04-(50-52)</t>
  </si>
  <si>
    <t>Карнавальный костюм взрослый "Пес Барбос"</t>
  </si>
  <si>
    <t>201072-19-50</t>
  </si>
  <si>
    <t>Карнавальный костюм взрослый "Петух"</t>
  </si>
  <si>
    <t>201073-11-50</t>
  </si>
  <si>
    <t>Карнавальный костюм взрослый "Петух-боец"</t>
  </si>
  <si>
    <t>201074-04-(50-52)</t>
  </si>
  <si>
    <t>Карнавальный костюм взрослый "Пират"</t>
  </si>
  <si>
    <t>201106-03-46</t>
  </si>
  <si>
    <t>Карнавальный костюм взрослый "Пиратка "Мэри"</t>
  </si>
  <si>
    <t>201114-08-(50-52)</t>
  </si>
  <si>
    <t>Карнавальный костюм взрослый "Поросенок "Борька""</t>
  </si>
  <si>
    <t>201113-08-(50-52)</t>
  </si>
  <si>
    <t>Карнавальный костюм взрослый "Поросенок "Сима""</t>
  </si>
  <si>
    <t>201075-16-50</t>
  </si>
  <si>
    <t>Карнавальный костюм взрослый "Робот"</t>
  </si>
  <si>
    <t>201076-05-(58-60)</t>
  </si>
  <si>
    <t>Карнавальный костюм взрослый "Рубаха "Косоворотка"</t>
  </si>
  <si>
    <t>201076-21-(58-60)</t>
  </si>
  <si>
    <t>201076-11-(58-60)</t>
  </si>
  <si>
    <t>201078-21-56</t>
  </si>
  <si>
    <t>Карнавальный костюм взрослый "Сарафан "Татьяна"</t>
  </si>
  <si>
    <t>201078-05-56</t>
  </si>
  <si>
    <t>201078-11-56</t>
  </si>
  <si>
    <t>201079-26-56</t>
  </si>
  <si>
    <t>Карнавальный костюм взрослый "Скоморох "Гришка"</t>
  </si>
  <si>
    <t>201080-21-56</t>
  </si>
  <si>
    <t>Карнавальный костюм взрослый "Скоморох "Петрушка"</t>
  </si>
  <si>
    <t>201082-01-54</t>
  </si>
  <si>
    <t>Карнавальный костюм взрослый "Снеговик"</t>
  </si>
  <si>
    <t>201124-01-40</t>
  </si>
  <si>
    <t>Карнавальный костюм взрослый "Снегурочка "Волшебница"</t>
  </si>
  <si>
    <t>201124-01-44</t>
  </si>
  <si>
    <t>201124-01-48</t>
  </si>
  <si>
    <t>201124-01-52</t>
  </si>
  <si>
    <t>201134-01-(42-44)</t>
  </si>
  <si>
    <t>Карнавальный костюм взрослый "Снегурочка Гжель"</t>
  </si>
  <si>
    <t>201123-07-48</t>
  </si>
  <si>
    <t>Карнавальный костюм взрослый "Снегурочка Сударушка"</t>
  </si>
  <si>
    <t>201123-07-52</t>
  </si>
  <si>
    <t>201123-07-40</t>
  </si>
  <si>
    <t>201123-07-44</t>
  </si>
  <si>
    <t>201083-07-(46-50)</t>
  </si>
  <si>
    <t>Карнавальный костюм взрослый "Снегурочка 2 мех купон."</t>
  </si>
  <si>
    <t>201084-07-(46-50)</t>
  </si>
  <si>
    <t>Карнавальный костюм взрослый "Снегурочка 3 парча"</t>
  </si>
  <si>
    <t>201118-07-(44-46)</t>
  </si>
  <si>
    <t>Снегурочка с кокошником</t>
  </si>
  <si>
    <t>201135-11-(48-50)</t>
  </si>
  <si>
    <t>Карнавальный костюм взрослый "Солнце Яркое"</t>
  </si>
  <si>
    <t>201087-05-(54-56)</t>
  </si>
  <si>
    <t>Карнавальный костюм взрослый "Солоха"</t>
  </si>
  <si>
    <t>201112-05-42</t>
  </si>
  <si>
    <t>Карнавальный костюм взрослый "Татарин"</t>
  </si>
  <si>
    <t>201112-05-48</t>
  </si>
  <si>
    <t>201111-08-42</t>
  </si>
  <si>
    <t>Карнавальный костюм взрослый "Татарка"</t>
  </si>
  <si>
    <t>201111-08-48</t>
  </si>
  <si>
    <t>201090-02-48</t>
  </si>
  <si>
    <t>Карнавальный костюм взрослый "Узбек"</t>
  </si>
  <si>
    <t>201091-19-48</t>
  </si>
  <si>
    <t>Карнавальный костюм взрослый "Узбечка"</t>
  </si>
  <si>
    <t>201091-19-42</t>
  </si>
  <si>
    <t>201092-05-42</t>
  </si>
  <si>
    <t>Карнавальный костюм взрослый "Украинец"</t>
  </si>
  <si>
    <t>201092-05-48</t>
  </si>
  <si>
    <t>201093-11-42</t>
  </si>
  <si>
    <t>Карнавальный костюм взрослый "Украинка"</t>
  </si>
  <si>
    <t>201093-11-48</t>
  </si>
  <si>
    <t>201095-05-54</t>
  </si>
  <si>
    <t>Карнавальный костюм взрослый "Фрекин Бок"</t>
  </si>
  <si>
    <t>201097-05-(42-56)</t>
  </si>
  <si>
    <t>Карнавальный костюм взрослый "Царевич"</t>
  </si>
  <si>
    <t>201098-17-(42-52)</t>
  </si>
  <si>
    <t>Карнавальный костюм взрослый "Царевна"</t>
  </si>
  <si>
    <t>201119-13-(50-52)</t>
  </si>
  <si>
    <t>Карнавальный костюм взрослый "Царь"</t>
  </si>
  <si>
    <t>201108-03-48</t>
  </si>
  <si>
    <t>Карнавальный костюм взрослый "Цыган"</t>
  </si>
  <si>
    <t>201108-03-40</t>
  </si>
  <si>
    <t>201109-05-48</t>
  </si>
  <si>
    <t>Карнавальный костюм взрослый "Цыганка Сэра"</t>
  </si>
  <si>
    <t>201099-03-(46-50)</t>
  </si>
  <si>
    <t>Карнавальный костюм взрослый "Шапокляк"</t>
  </si>
  <si>
    <t>201100-26-54</t>
  </si>
  <si>
    <t>Карнавальный костюм взрослый "Шрек"</t>
  </si>
  <si>
    <t>201101-07-50</t>
  </si>
  <si>
    <t>Карнавальный костюм взрослый "Элла"</t>
  </si>
  <si>
    <t>202002-13-30</t>
  </si>
  <si>
    <t>Карнавальный костюм детский "Азербайджанский мальчик"</t>
  </si>
  <si>
    <t>202002-13-34</t>
  </si>
  <si>
    <t>202002-13-38</t>
  </si>
  <si>
    <t>202003-08-28</t>
  </si>
  <si>
    <t>Карнавальный костюм детский "Аленушка"</t>
  </si>
  <si>
    <t>202003-08-32</t>
  </si>
  <si>
    <t>202004-18-30</t>
  </si>
  <si>
    <t>Карнавальный костюм детский "Алладин"</t>
  </si>
  <si>
    <t>202004-18-34</t>
  </si>
  <si>
    <t>202005-04-28</t>
  </si>
  <si>
    <t>Карнавальный костюм детский "Алладин-2"</t>
  </si>
  <si>
    <t>202005-04-32</t>
  </si>
  <si>
    <t>202008-05-28</t>
  </si>
  <si>
    <t>Карнавальный костюм детский "Армянская девочка"</t>
  </si>
  <si>
    <t>202008-05-32</t>
  </si>
  <si>
    <t>202008-05-36</t>
  </si>
  <si>
    <t>202009-11-28</t>
  </si>
  <si>
    <t>Карнавальный костюм детский "Армянский мальчик"</t>
  </si>
  <si>
    <t>202009-11-32</t>
  </si>
  <si>
    <t>202009-11-36</t>
  </si>
  <si>
    <t>202010-03-30</t>
  </si>
  <si>
    <t>Карнавальный костюм детский "Артемон"</t>
  </si>
  <si>
    <t>202011-11-30</t>
  </si>
  <si>
    <t>Карнавальный костюм детский "АэроМен"</t>
  </si>
  <si>
    <t>202011-03-30</t>
  </si>
  <si>
    <t>202011-11-34</t>
  </si>
  <si>
    <t>202012-26-30</t>
  </si>
  <si>
    <t>Карнавальный костюм детский "Баба Яга"</t>
  </si>
  <si>
    <t>202012-26-34</t>
  </si>
  <si>
    <t>202012-26-38</t>
  </si>
  <si>
    <t>202013-13-28</t>
  </si>
  <si>
    <t>Карнавальный костюм детский "Баклажан"</t>
  </si>
  <si>
    <t>202013-13-32</t>
  </si>
  <si>
    <t>202270-05-28</t>
  </si>
  <si>
    <t>Карнавальный костюм детский "Бармалей"</t>
  </si>
  <si>
    <t>202270-05-32</t>
  </si>
  <si>
    <t>202015-08-30</t>
  </si>
  <si>
    <t>Карнавальный костюм детский "Белорусская девочка"</t>
  </si>
  <si>
    <t>202015-08-34</t>
  </si>
  <si>
    <t>202015-08-38</t>
  </si>
  <si>
    <t>202016-01-30</t>
  </si>
  <si>
    <t>Карнавальный костюм детский "Белорусский мальчик"</t>
  </si>
  <si>
    <t>202016-01-34</t>
  </si>
  <si>
    <t>202016-01-38</t>
  </si>
  <si>
    <t>202017-19-30</t>
  </si>
  <si>
    <t>Карнавальный костюм детский "Белоснежка"</t>
  </si>
  <si>
    <t>202017-19-34</t>
  </si>
  <si>
    <t>202017-19-38</t>
  </si>
  <si>
    <t>202018-04-28</t>
  </si>
  <si>
    <t>Карнавальный костюм детский "Белочка-1"</t>
  </si>
  <si>
    <t>202019-04-28</t>
  </si>
  <si>
    <t>Карнавальный костюм детский "Белочка-2"</t>
  </si>
  <si>
    <t>202019-04-32</t>
  </si>
  <si>
    <t>202334-01-34</t>
  </si>
  <si>
    <t>Карнавальный костюм детский "Березка"</t>
  </si>
  <si>
    <t>202334-01-38</t>
  </si>
  <si>
    <t>202020-02-30</t>
  </si>
  <si>
    <t>Карнавальный костюм детский "Богатырь 1"</t>
  </si>
  <si>
    <t>202020-02-34</t>
  </si>
  <si>
    <t>202021-02-34</t>
  </si>
  <si>
    <t>Карнавальный костюм детский "Богатырь 1+"</t>
  </si>
  <si>
    <t>202021-02-30</t>
  </si>
  <si>
    <t>202022-19-26</t>
  </si>
  <si>
    <t>Карнавальный костюм детский "Буратино"</t>
  </si>
  <si>
    <t>202022-19-30</t>
  </si>
  <si>
    <t>202022-19-34</t>
  </si>
  <si>
    <t>202024-19-26</t>
  </si>
  <si>
    <t>Карнавальный костюм детский "Ваня"</t>
  </si>
  <si>
    <t>202024-19-28</t>
  </si>
  <si>
    <t>202024-19-32</t>
  </si>
  <si>
    <t>202024-19-36</t>
  </si>
  <si>
    <t>202293-20-32</t>
  </si>
  <si>
    <t>Карнавальный костюм детский "Ведьмочка"</t>
  </si>
  <si>
    <t>202293-20-36</t>
  </si>
  <si>
    <t>202335-13-26</t>
  </si>
  <si>
    <t>Карнавальный костюм детский "Ведьмочка Холли"</t>
  </si>
  <si>
    <t>202335-13-30</t>
  </si>
  <si>
    <t>202335-13-34</t>
  </si>
  <si>
    <t>202026-02-30</t>
  </si>
  <si>
    <t>Карнавальный костюм детский "Волк "Моряк"</t>
  </si>
  <si>
    <t>202026-02-34</t>
  </si>
  <si>
    <t>202026-02-32</t>
  </si>
  <si>
    <t>202027-02-26</t>
  </si>
  <si>
    <t>Карнавальный костюм детский "Волчонок"</t>
  </si>
  <si>
    <t>202027-02-30</t>
  </si>
  <si>
    <t>202028-03-30</t>
  </si>
  <si>
    <t>Карнавальный костюм детский "Ворон"</t>
  </si>
  <si>
    <t>Карнавальный костюм детский "Восточная красавица"</t>
  </si>
  <si>
    <t>202029-13-30</t>
  </si>
  <si>
    <t>202029-13-34</t>
  </si>
  <si>
    <t>Карнавальный костюм детский "Восточная красавица 2"</t>
  </si>
  <si>
    <t>202031-04-32</t>
  </si>
  <si>
    <t>Карнавальный костюм детский "Восточный принц"</t>
  </si>
  <si>
    <t>202032-01-30</t>
  </si>
  <si>
    <t>Карнавальный костюм детский "Врач"</t>
  </si>
  <si>
    <t>202033-02-28</t>
  </si>
  <si>
    <t>Карнавальный костюм детский "Гадкий утенок"</t>
  </si>
  <si>
    <t>202036-20-26</t>
  </si>
  <si>
    <t>Карнавальный костюм детский "Гномик "Вася"</t>
  </si>
  <si>
    <t>202036-20-28</t>
  </si>
  <si>
    <t>202036-20-30</t>
  </si>
  <si>
    <t>202036-20-32</t>
  </si>
  <si>
    <t>202037-21-26</t>
  </si>
  <si>
    <t>Карнавальный костюм детский "Гномик-1"</t>
  </si>
  <si>
    <t>202037-21-28</t>
  </si>
  <si>
    <t>202037-21-30</t>
  </si>
  <si>
    <t>202037-21-32</t>
  </si>
  <si>
    <t>202039-21-30</t>
  </si>
  <si>
    <t>Карнавальный костюм детский "Горох"</t>
  </si>
  <si>
    <t>202040-01-32</t>
  </si>
  <si>
    <t>Карнавальный костюм детский "Греческая девочка"</t>
  </si>
  <si>
    <t>202041-01-32</t>
  </si>
  <si>
    <t>Карнавальный костюм детский "Греческий мальчик"</t>
  </si>
  <si>
    <t>202042-26-28</t>
  </si>
  <si>
    <t>Карнавальный костюм детский "Грибок"</t>
  </si>
  <si>
    <t>202042-26-32</t>
  </si>
  <si>
    <t>202043-18-30</t>
  </si>
  <si>
    <t>Карнавальный костюм детский "Грузинская девочка"</t>
  </si>
  <si>
    <t>202043-18-34</t>
  </si>
  <si>
    <t>202043-18-38</t>
  </si>
  <si>
    <t>202044-03-30</t>
  </si>
  <si>
    <t>Карнавальный костюм детский "Грузинский мальчик"</t>
  </si>
  <si>
    <t>202044-03-34</t>
  </si>
  <si>
    <t>202044-03-38</t>
  </si>
  <si>
    <t>202045-19-28</t>
  </si>
  <si>
    <t>202045-19-32</t>
  </si>
  <si>
    <t>202045-19-36</t>
  </si>
  <si>
    <t>202046-05-30</t>
  </si>
  <si>
    <t>Карнавальный костюм детский "Гусар"</t>
  </si>
  <si>
    <t>202046-05-34</t>
  </si>
  <si>
    <t>202046-05-38</t>
  </si>
  <si>
    <t>202047-11-32</t>
  </si>
  <si>
    <t>Карнавальный костюм детский "Дед Мороз"</t>
  </si>
  <si>
    <t>202047-11-36</t>
  </si>
  <si>
    <t>202048-07-30</t>
  </si>
  <si>
    <t>Карнавальный костюм детский "Декабрь"</t>
  </si>
  <si>
    <t>202048-07-34</t>
  </si>
  <si>
    <t>202049-07-28</t>
  </si>
  <si>
    <t>Карнавальный костюм детский "Дождь"</t>
  </si>
  <si>
    <t>202049-07-32</t>
  </si>
  <si>
    <t>202050-11-26</t>
  </si>
  <si>
    <t>Карнавальный костюм детский "Домовенок"</t>
  </si>
  <si>
    <t>202050-11-30</t>
  </si>
  <si>
    <t>202051-15-32</t>
  </si>
  <si>
    <t>Карнавальный костюм детский "Дровосек"</t>
  </si>
  <si>
    <t>202051-15-36</t>
  </si>
  <si>
    <t>202052-13-28</t>
  </si>
  <si>
    <t>Карнавальный костюм детский "Дюймовочка"</t>
  </si>
  <si>
    <t>202052-13-32</t>
  </si>
  <si>
    <t>202052-13-36</t>
  </si>
  <si>
    <t>202053-03-30</t>
  </si>
  <si>
    <t>Карнавальный костюм детский "Дятел"</t>
  </si>
  <si>
    <t>202308-21-30</t>
  </si>
  <si>
    <t>Карнавальный костюм детский "Егорка"</t>
  </si>
  <si>
    <t>202308-21-34</t>
  </si>
  <si>
    <t>202058-11-30</t>
  </si>
  <si>
    <t>Карнавальный костюм детский "Жар-птица"</t>
  </si>
  <si>
    <t>202058-11-34</t>
  </si>
  <si>
    <t>202059-13-30</t>
  </si>
  <si>
    <t>Карнавальный костюм детский "Жасмин"</t>
  </si>
  <si>
    <t>202059-13-34</t>
  </si>
  <si>
    <t>202060-04-(30-38)</t>
  </si>
  <si>
    <t>Карнавальный костюм детский "Жирафик"</t>
  </si>
  <si>
    <t>202269-04-28</t>
  </si>
  <si>
    <t>Карнавальный костюм детский "Жук"</t>
  </si>
  <si>
    <t>202269-04-32</t>
  </si>
  <si>
    <t>202271-01-30</t>
  </si>
  <si>
    <t>Карнавальный костюм детский "Журавль"</t>
  </si>
  <si>
    <t>202319-05-30</t>
  </si>
  <si>
    <t>Карнавальный костюм детский "Забава девочка"</t>
  </si>
  <si>
    <t>202319-05-34</t>
  </si>
  <si>
    <t>202319-05-38</t>
  </si>
  <si>
    <t>202320-05-30</t>
  </si>
  <si>
    <t>Карнавальный костюм детский "Забава мальчик"</t>
  </si>
  <si>
    <t>202320-05-34</t>
  </si>
  <si>
    <t>202320-05-38</t>
  </si>
  <si>
    <t>202061-01-24</t>
  </si>
  <si>
    <t>Карнавальный костюм детский "Зайчик белый"</t>
  </si>
  <si>
    <t>202061-01-26</t>
  </si>
  <si>
    <t>202061-01-28</t>
  </si>
  <si>
    <t>202062-01-28</t>
  </si>
  <si>
    <t>Карнавальный костюм детский "Зайчик с морковкой"</t>
  </si>
  <si>
    <t>202063-02-30</t>
  </si>
  <si>
    <t>Карнавальный костюм детский "Зайчик серый"</t>
  </si>
  <si>
    <t>202063-02-32</t>
  </si>
  <si>
    <t>202064-02-24</t>
  </si>
  <si>
    <t>Карнавальный костюм детский "Зайчиха"</t>
  </si>
  <si>
    <t>202064-02-28</t>
  </si>
  <si>
    <t>202064-02-32</t>
  </si>
  <si>
    <t>202066-11-28</t>
  </si>
  <si>
    <t>Карнавальный костюм детский "Звезда новогодняя"</t>
  </si>
  <si>
    <t>202067-05-(30-38)</t>
  </si>
  <si>
    <t>Карнавальный костюм детский "Звездочет"</t>
  </si>
  <si>
    <t>202068-03-(30-38)</t>
  </si>
  <si>
    <t>Карнавальный костюм детский "Зебра"</t>
  </si>
  <si>
    <t>202069-11-(32-34)</t>
  </si>
  <si>
    <t>Карнавальный костюм детский "Земляничка"</t>
  </si>
  <si>
    <t>202070-01-(30-38)</t>
  </si>
  <si>
    <t>Карнавальный костюм детский "Зимушка детская"</t>
  </si>
  <si>
    <t>202072-16-30</t>
  </si>
  <si>
    <t>Карнавальный костюм детский "Золотая рыбка-2"</t>
  </si>
  <si>
    <t>202072-16-34</t>
  </si>
  <si>
    <t>202073-16-32</t>
  </si>
  <si>
    <t>Карнавальный костюм детский "Золушка"</t>
  </si>
  <si>
    <t>202073-16-28</t>
  </si>
  <si>
    <t>202074-03-(32-34)</t>
  </si>
  <si>
    <t>Карнавальный костюм детский "Зорро"</t>
  </si>
  <si>
    <t>202291-05-28</t>
  </si>
  <si>
    <t>Карнавальный костюм детский "Иван Царевич"</t>
  </si>
  <si>
    <t>202291-05-32</t>
  </si>
  <si>
    <t>202339-04-(32-34)</t>
  </si>
  <si>
    <t>Карнавальный костюм детский "Избушка на курьих ножках"</t>
  </si>
  <si>
    <t>202076-02-28</t>
  </si>
  <si>
    <t>Карнавальный костюм детский "Илья Муромец"</t>
  </si>
  <si>
    <t>202076-02-32</t>
  </si>
  <si>
    <t>202076-02-36</t>
  </si>
  <si>
    <t>202077-26-30</t>
  </si>
  <si>
    <t>Карнавальный костюм детский "Индеец - девочка"</t>
  </si>
  <si>
    <t>202077-26-34</t>
  </si>
  <si>
    <t>202079-15-30</t>
  </si>
  <si>
    <t>Карнавальный костюм детский "Инопланетянин"</t>
  </si>
  <si>
    <t>202079-15-34</t>
  </si>
  <si>
    <t>202079-15-38</t>
  </si>
  <si>
    <t>202080-15-30</t>
  </si>
  <si>
    <t>Карнавальный костюм детский "Инопланетянка"</t>
  </si>
  <si>
    <t>202080-15-34</t>
  </si>
  <si>
    <t>202081-19-36</t>
  </si>
  <si>
    <t>Карнавальный костюм детский "Инспектор ДПС"</t>
  </si>
  <si>
    <t>202081-19-28</t>
  </si>
  <si>
    <t>202083-11-28</t>
  </si>
  <si>
    <t>Карнавальный костюм детский "Кадриль"</t>
  </si>
  <si>
    <t>202083-11-32</t>
  </si>
  <si>
    <t>202083-11-36</t>
  </si>
  <si>
    <t>202084-21-34</t>
  </si>
  <si>
    <t>Карнавальный костюм детский "Казахская девочка"</t>
  </si>
  <si>
    <t>202084-21-38</t>
  </si>
  <si>
    <t>202084-21-30</t>
  </si>
  <si>
    <t>202085-05-34</t>
  </si>
  <si>
    <t>Карнавальный костюм детский "Казахский мальчик"</t>
  </si>
  <si>
    <t>202085-05-38</t>
  </si>
  <si>
    <t>202085-05-30</t>
  </si>
  <si>
    <t>202325-11-38</t>
  </si>
  <si>
    <t>Карнавальный костюм детский "Калинка девочка"</t>
  </si>
  <si>
    <t>202324-11-38</t>
  </si>
  <si>
    <t>Карнавальный костюм детский "Калинка мальчик"</t>
  </si>
  <si>
    <t>202086-05-28</t>
  </si>
  <si>
    <t>202086-05-30</t>
  </si>
  <si>
    <t>202086-05-32</t>
  </si>
  <si>
    <t>202086-05-34</t>
  </si>
  <si>
    <t>202087-17-26</t>
  </si>
  <si>
    <t>Карнавальный костюм детский "Капризная Принцесса"</t>
  </si>
  <si>
    <t>202087-17-28</t>
  </si>
  <si>
    <t>202088-21-30</t>
  </si>
  <si>
    <t>Карнавальный костюм детский "Капуста"</t>
  </si>
  <si>
    <t>202090-03-32</t>
  </si>
  <si>
    <t>Карнавальный костюм детский "Кащей"</t>
  </si>
  <si>
    <t>202094-05-(34-36)</t>
  </si>
  <si>
    <t>Карнавальный костюм детский "Китайский император"</t>
  </si>
  <si>
    <t>Карнавальный костюм детский "Клоун Степа"</t>
  </si>
  <si>
    <t>202340-11-36</t>
  </si>
  <si>
    <t>202097-11-28</t>
  </si>
  <si>
    <t>Карнавальный костюм детский "Клоун-2"</t>
  </si>
  <si>
    <t>202098-11-28</t>
  </si>
  <si>
    <t>Карнавальный костюм детский "Клоунесса"</t>
  </si>
  <si>
    <t>202098-11-32</t>
  </si>
  <si>
    <t>202298-04-30</t>
  </si>
  <si>
    <t>Карнавальный костюм детский "Ковбой Гарри"</t>
  </si>
  <si>
    <t>202298-04-34</t>
  </si>
  <si>
    <t>202284-04-30</t>
  </si>
  <si>
    <t>Карнавальный костюм детский "Ковбойка"</t>
  </si>
  <si>
    <t>202284-04-34</t>
  </si>
  <si>
    <t>202284-04-38</t>
  </si>
  <si>
    <t>202100-01-28</t>
  </si>
  <si>
    <t>202100-02-28</t>
  </si>
  <si>
    <t>202101-01-30</t>
  </si>
  <si>
    <t>Карнавальный костюм детский "Козочка"</t>
  </si>
  <si>
    <t>202102-19-28</t>
  </si>
  <si>
    <t>Карнавальный костюм детский "Колобок"</t>
  </si>
  <si>
    <t>202263-21-32</t>
  </si>
  <si>
    <t>Карнавальный костюм детский "Комар"</t>
  </si>
  <si>
    <t>202104-20-28</t>
  </si>
  <si>
    <t>Карнавальный костюм детский "Конфетка"</t>
  </si>
  <si>
    <t>202107-05-28</t>
  </si>
  <si>
    <t>Карнавальный костюм детский "Королевский Шут"</t>
  </si>
  <si>
    <t>Карнавальный костюм детский "Король "Эдвард"</t>
  </si>
  <si>
    <t>202109-01-28</t>
  </si>
  <si>
    <t>202112-03-32</t>
  </si>
  <si>
    <t>Карнавальный костюм детский "Котик черный"</t>
  </si>
  <si>
    <t>202113-09-28</t>
  </si>
  <si>
    <t>Карнавальный костюм детский "Кошка персиковая"</t>
  </si>
  <si>
    <t>202114-11-28</t>
  </si>
  <si>
    <t>Карнавальный костюм детский "Красная Шапочка"</t>
  </si>
  <si>
    <t>202114-11-30</t>
  </si>
  <si>
    <t>202114-11-34</t>
  </si>
  <si>
    <t>202114-11-36</t>
  </si>
  <si>
    <t>202115-21-28</t>
  </si>
  <si>
    <t>Карнавальный костюм детский "Кузнечик"</t>
  </si>
  <si>
    <t>202116-18-28</t>
  </si>
  <si>
    <t>Карнавальный костюм детский "Кукла "Тутси"</t>
  </si>
  <si>
    <t>202116-18-32</t>
  </si>
  <si>
    <t>202116-25-32</t>
  </si>
  <si>
    <t>202116-25-28</t>
  </si>
  <si>
    <t>202116-07-28</t>
  </si>
  <si>
    <t>202116-07-32</t>
  </si>
  <si>
    <t>202117-08-26</t>
  </si>
  <si>
    <t>Карнавальный костюм детский "Кукла в шляпке"</t>
  </si>
  <si>
    <t>202117-08-28</t>
  </si>
  <si>
    <t>202117-08-30</t>
  </si>
  <si>
    <t>202120-21-30</t>
  </si>
  <si>
    <t>Карнавальный костюм детский "Леший детский"</t>
  </si>
  <si>
    <t>202122-20-30</t>
  </si>
  <si>
    <t>Карнавальный костюм детский "Лисичка-1"</t>
  </si>
  <si>
    <t>202123-20-32</t>
  </si>
  <si>
    <t>Карнавальный костюм детский "Лисичка-2"</t>
  </si>
  <si>
    <t>202123-20-28</t>
  </si>
  <si>
    <t>202262-04-28</t>
  </si>
  <si>
    <t>Карнавальный костюм детский "Львенок"</t>
  </si>
  <si>
    <t>202290-21-28</t>
  </si>
  <si>
    <t>Карнавальный костюм детский "Лягушка девочка"</t>
  </si>
  <si>
    <t>202290-21-32</t>
  </si>
  <si>
    <t>202125-21-28</t>
  </si>
  <si>
    <t>Карнавальный костюм детский "Лягушонок"</t>
  </si>
  <si>
    <t>202125-21-32</t>
  </si>
  <si>
    <t>202126-11-30</t>
  </si>
  <si>
    <t>Карнавальный костюм детский "Мажоретка"</t>
  </si>
  <si>
    <t>202126-11-34</t>
  </si>
  <si>
    <t>202127-11-28</t>
  </si>
  <si>
    <t>Карнавальный костюм детский "Мак"</t>
  </si>
  <si>
    <t>202128-07-28</t>
  </si>
  <si>
    <t>Карнавальный костюм детский "Мальвина №1"</t>
  </si>
  <si>
    <t>202128-07-32</t>
  </si>
  <si>
    <t>202130-07-30/122</t>
  </si>
  <si>
    <t>Карнавальный костюм детский "Марья Искусница"</t>
  </si>
  <si>
    <t>202130-07-34/134</t>
  </si>
  <si>
    <t>202130-07-26</t>
  </si>
  <si>
    <t>202333-21-28</t>
  </si>
  <si>
    <t>Карнавальный костюм детский "Матрешка "Марина"</t>
  </si>
  <si>
    <t>202333-21-32</t>
  </si>
  <si>
    <t>202132-04-30</t>
  </si>
  <si>
    <t>Карнавальный костюм детский "Медвежонок"</t>
  </si>
  <si>
    <t>202132-04-32</t>
  </si>
  <si>
    <t>202279-01-30</t>
  </si>
  <si>
    <t>Карнавальный костюм детский "Медсестра"</t>
  </si>
  <si>
    <t>202133-18-28</t>
  </si>
  <si>
    <t>Карнавальный костюм детский "Медуза"</t>
  </si>
  <si>
    <t>202323-11-32</t>
  </si>
  <si>
    <t>Карнавальный костюм детский "Мексиканский мальчик"</t>
  </si>
  <si>
    <t>202323-11-36</t>
  </si>
  <si>
    <t>202281-01-30</t>
  </si>
  <si>
    <t>Карнавальный костюм детский "Метелица"</t>
  </si>
  <si>
    <t>202134-08-36</t>
  </si>
  <si>
    <t>Карнавальный костюм детский "Миледи"</t>
  </si>
  <si>
    <t>202134-08-28</t>
  </si>
  <si>
    <t>202134-08-32</t>
  </si>
  <si>
    <t>202135-05-26</t>
  </si>
  <si>
    <t>Карнавальный костюм детский "Миньен Мальчик"</t>
  </si>
  <si>
    <t>202136-04-26</t>
  </si>
  <si>
    <t>Карнавальный костюм детский "Мишутка"</t>
  </si>
  <si>
    <t>202136-04-28</t>
  </si>
  <si>
    <t>202137-20-28</t>
  </si>
  <si>
    <t>Карнавальный костюм детский "Морковка"</t>
  </si>
  <si>
    <t>202137-20-32</t>
  </si>
  <si>
    <t>202138-07-28</t>
  </si>
  <si>
    <t>Карнавальный костюм детский "Морская звезда"</t>
  </si>
  <si>
    <t>202139-18-30</t>
  </si>
  <si>
    <t>Карнавальный костюм детский "Морской конек"</t>
  </si>
  <si>
    <t>202140-05-28</t>
  </si>
  <si>
    <t>Карнавальный костюм детский "Морской разбойник"</t>
  </si>
  <si>
    <t>202140-05-32</t>
  </si>
  <si>
    <t>202140-05-36</t>
  </si>
  <si>
    <t>202141-04-28</t>
  </si>
  <si>
    <t>Карнавальный костюм детский "Муравей"</t>
  </si>
  <si>
    <t>202141-04-32</t>
  </si>
  <si>
    <t>202142-21-30</t>
  </si>
  <si>
    <t>Карнавальный костюм детский "Муха-цокотуха"</t>
  </si>
  <si>
    <t>202143-11-(30-38)</t>
  </si>
  <si>
    <t>Карнавальный костюм детский "Мушкетер-2"</t>
  </si>
  <si>
    <t>202143-05-(30-38)</t>
  </si>
  <si>
    <t>202338-11-(30-38)</t>
  </si>
  <si>
    <t>Карнавальный костюм детский "Мышиный Король"</t>
  </si>
  <si>
    <t>202322-02-30</t>
  </si>
  <si>
    <t>Карнавальный костюм детский "Мышка Лаура"</t>
  </si>
  <si>
    <t>202321-02-26</t>
  </si>
  <si>
    <t>Карнавальный костюм детский "Мышка Милка"</t>
  </si>
  <si>
    <t>202146-02-26</t>
  </si>
  <si>
    <t>Карнавальный костюм детский "Мышонок"</t>
  </si>
  <si>
    <t>202326-02-30</t>
  </si>
  <si>
    <t>Карнавальный костюм детский "Мышонок Хрустик"</t>
  </si>
  <si>
    <t>202326-02-34</t>
  </si>
  <si>
    <t>202148-20-32</t>
  </si>
  <si>
    <t>Карнавальный костюм детский "Незнайка"</t>
  </si>
  <si>
    <t>202148-20-28</t>
  </si>
  <si>
    <t>202149-21-28</t>
  </si>
  <si>
    <t>Карнавальный костюм детский "Нинзя-черепашка № 2"</t>
  </si>
  <si>
    <t>202149-21-32</t>
  </si>
  <si>
    <t>202150-11-30</t>
  </si>
  <si>
    <t>Карнавальный костюм детский "Новый год"</t>
  </si>
  <si>
    <t>202150-11-32</t>
  </si>
  <si>
    <t>202300-21-26</t>
  </si>
  <si>
    <t>Карнавальный костюм детский "Обезьянка Поли"</t>
  </si>
  <si>
    <t>202288-21-26</t>
  </si>
  <si>
    <t>Карнавальный костюм детский "Огурец"</t>
  </si>
  <si>
    <t>202288-21-30</t>
  </si>
  <si>
    <t>202158-02-(32-34)</t>
  </si>
  <si>
    <t>Карнавальный костюм детский "Олень северный"</t>
  </si>
  <si>
    <t>202159-21-28</t>
  </si>
  <si>
    <t>Карнавальный костюм детский "Оловянный солдатик"</t>
  </si>
  <si>
    <t>202159-21-32</t>
  </si>
  <si>
    <t>202159-21-36</t>
  </si>
  <si>
    <t>202160-20-32</t>
  </si>
  <si>
    <t>Карнавальный костюм детский "Осень"</t>
  </si>
  <si>
    <t>Карнавальный костюм детский "Осьминог"</t>
  </si>
  <si>
    <t>202292-16-32</t>
  </si>
  <si>
    <t>Карнавальный костюм детский "Охотник за призраком"</t>
  </si>
  <si>
    <t>202292-16-36</t>
  </si>
  <si>
    <t>202163-26-26</t>
  </si>
  <si>
    <t>Карнавальный костюм детский "Папуас"</t>
  </si>
  <si>
    <t>202163-26-30</t>
  </si>
  <si>
    <t>202163-26-34</t>
  </si>
  <si>
    <t>202164-05-34</t>
  </si>
  <si>
    <t>Карнавальный костюм детский "Патриот"</t>
  </si>
  <si>
    <t>202165-05-34</t>
  </si>
  <si>
    <t>Карнавальный костюм детский "Патриотка"</t>
  </si>
  <si>
    <t>202166-11-30</t>
  </si>
  <si>
    <t>Карнавальный костюм детский "Паук красный"</t>
  </si>
  <si>
    <t>202166-11-26</t>
  </si>
  <si>
    <t>202167-03-28</t>
  </si>
  <si>
    <t>Карнавальный костюм детский "Паук чёрный"</t>
  </si>
  <si>
    <t>202167-03-32</t>
  </si>
  <si>
    <t>202266-04-30</t>
  </si>
  <si>
    <t>Карнавальный костюм детский "Паучок"</t>
  </si>
  <si>
    <t>202170-04-28</t>
  </si>
  <si>
    <t>Карнавальный костюм детский "Петушок"</t>
  </si>
  <si>
    <t>202171-03-28</t>
  </si>
  <si>
    <t>Карнавальный костюм детский "Пингвин"</t>
  </si>
  <si>
    <t>Карнавальный костюм детский "Пират "Джон"</t>
  </si>
  <si>
    <t>202265-26-26</t>
  </si>
  <si>
    <t>202265-26-28</t>
  </si>
  <si>
    <t>202265-26-30</t>
  </si>
  <si>
    <t>202265-26-32</t>
  </si>
  <si>
    <t>202265-26-34</t>
  </si>
  <si>
    <t>202173-01-34</t>
  </si>
  <si>
    <t>Карнавальный костюм детский "Пиратка 2"</t>
  </si>
  <si>
    <t>202173-01-38</t>
  </si>
  <si>
    <t>202174-01-28</t>
  </si>
  <si>
    <t>Карнавальный костюм детский "Повар девочка"</t>
  </si>
  <si>
    <t>202175-01-28</t>
  </si>
  <si>
    <t>Карнавальный костюм детский "Повар мальчик"</t>
  </si>
  <si>
    <t>202176-04-28</t>
  </si>
  <si>
    <t>Карнавальный костюм детский "Пожарник"</t>
  </si>
  <si>
    <t>202267-11-30</t>
  </si>
  <si>
    <t>Карнавальный костюм детский "Попугай"</t>
  </si>
  <si>
    <t>202329-20-30</t>
  </si>
  <si>
    <t>Карнавальный костюм детский "Попугай Рита"</t>
  </si>
  <si>
    <t>202178-08-28</t>
  </si>
  <si>
    <t>Карнавальный костюм детский "Поросенок"</t>
  </si>
  <si>
    <t>202283-15-(32-34)</t>
  </si>
  <si>
    <t>Карнавальный костюм детский "Призрак"</t>
  </si>
  <si>
    <t>202180-13-30</t>
  </si>
  <si>
    <t>Карнавальный костюм детский "Принц"</t>
  </si>
  <si>
    <t>202180-13-34</t>
  </si>
  <si>
    <t>202180-03-30</t>
  </si>
  <si>
    <t>202180-03-34</t>
  </si>
  <si>
    <t>Карнавальный костюм детский "Принцесса Изабелла"</t>
  </si>
  <si>
    <t>202280-11-36</t>
  </si>
  <si>
    <t>202280-11-32</t>
  </si>
  <si>
    <t>202183-19-28</t>
  </si>
  <si>
    <t>Карнавальный костюм детский "Пчелка"</t>
  </si>
  <si>
    <t>202183-19-32</t>
  </si>
  <si>
    <t>202184-01-30</t>
  </si>
  <si>
    <t>Карнавальный костюм детский "Пьеро"</t>
  </si>
  <si>
    <t>202184-01-36</t>
  </si>
  <si>
    <t>202287-04-32</t>
  </si>
  <si>
    <t>Карнавальный костюм детский "Разбойник"</t>
  </si>
  <si>
    <t>202287-04-36</t>
  </si>
  <si>
    <t>202318-26-30</t>
  </si>
  <si>
    <t>Карнавальный костюм детский "Разбойница Лесная"</t>
  </si>
  <si>
    <t>202318-26-34</t>
  </si>
  <si>
    <t>202268-19-28</t>
  </si>
  <si>
    <t>Карнавальный костюм детский "Репка"</t>
  </si>
  <si>
    <t>202268-19-32</t>
  </si>
  <si>
    <t>Карнавальный костюм детский "Робин Гуд"</t>
  </si>
  <si>
    <t>202185-21-34</t>
  </si>
  <si>
    <t>202186-16-28</t>
  </si>
  <si>
    <t>Карнавальный костюм детский "Робот"</t>
  </si>
  <si>
    <t>202186-16-32</t>
  </si>
  <si>
    <t>202186-16-36</t>
  </si>
  <si>
    <t>202187-26-28</t>
  </si>
  <si>
    <t>Карнавальный костюм детский "Розочка"</t>
  </si>
  <si>
    <t>202188-21-28</t>
  </si>
  <si>
    <t>Карнавальный костюм детский "Ромашка"</t>
  </si>
  <si>
    <t>202191-07-30</t>
  </si>
  <si>
    <t>Карнавальный костюм детский "Русалочка-2"</t>
  </si>
  <si>
    <t>202191-07-34</t>
  </si>
  <si>
    <t>202192-11-28</t>
  </si>
  <si>
    <t>Карнавальный костюм детский "Русская красавица"</t>
  </si>
  <si>
    <t>202192-11-32</t>
  </si>
  <si>
    <t>202192-11-34</t>
  </si>
  <si>
    <t>202192-11-36</t>
  </si>
  <si>
    <t>202192-11-38</t>
  </si>
  <si>
    <t>202192-11-40</t>
  </si>
  <si>
    <t>202193-16-28/116</t>
  </si>
  <si>
    <t>Карнавальный костюм детский "Рыбка девочка"</t>
  </si>
  <si>
    <t>202194-15-28</t>
  </si>
  <si>
    <t>Карнавальный костюм детский "Рыбка мальчик"</t>
  </si>
  <si>
    <t>202194-15-30</t>
  </si>
  <si>
    <t>202195-04-28</t>
  </si>
  <si>
    <t>Карнавальный костюм детский "Самурай"</t>
  </si>
  <si>
    <t>202195-04-32</t>
  </si>
  <si>
    <t>202196-11-26</t>
  </si>
  <si>
    <t>Карнавальный костюм детский "Санта красный"</t>
  </si>
  <si>
    <t>202286-11-28</t>
  </si>
  <si>
    <t>Карнавальный костюм детский "Свекла"</t>
  </si>
  <si>
    <t>202198-11-28</t>
  </si>
  <si>
    <t>Карнавальный костюм детский "Синьор-Помидор"</t>
  </si>
  <si>
    <t>202199-11-28/116</t>
  </si>
  <si>
    <t>202199-11-32/128</t>
  </si>
  <si>
    <t>202200-02-(32-34)</t>
  </si>
  <si>
    <t>Карнавальный костюм детский "Слоненок"</t>
  </si>
  <si>
    <t>202201-11-32</t>
  </si>
  <si>
    <t>Карнавальный костюм детский "Снегирь"</t>
  </si>
  <si>
    <t>202202-01-26</t>
  </si>
  <si>
    <t>Карнавальный костюм детский "Снеговик "Снежок"</t>
  </si>
  <si>
    <t>202202-01-30</t>
  </si>
  <si>
    <t>202202-01-24</t>
  </si>
  <si>
    <t>202203-01-28</t>
  </si>
  <si>
    <t>Карнавальный костюм детский "Снеговик-2"</t>
  </si>
  <si>
    <t>202203-01-32</t>
  </si>
  <si>
    <t>202204-01-28</t>
  </si>
  <si>
    <t>Карнавальный костюм детский "Снеговик-3"</t>
  </si>
  <si>
    <t>202204-01-32</t>
  </si>
  <si>
    <t>202204-01-36</t>
  </si>
  <si>
    <t>202304-15-36</t>
  </si>
  <si>
    <t>Карнавальный костюм детский "Снегурочка Красавица"</t>
  </si>
  <si>
    <t>202304-15-38</t>
  </si>
  <si>
    <t>202205-07-28</t>
  </si>
  <si>
    <t>Карнавальный костюм детский "Снегурочка- внучка"</t>
  </si>
  <si>
    <t>202205-07-32</t>
  </si>
  <si>
    <t>202206-16-30</t>
  </si>
  <si>
    <t>Карнавальный костюм детский "Снегурочка девочка-1"</t>
  </si>
  <si>
    <t>202206-15-30</t>
  </si>
  <si>
    <t>202206-07-30</t>
  </si>
  <si>
    <t>202207-01-26</t>
  </si>
  <si>
    <t>Карнавальный костюм детский "Снегурочка-малышка белая"</t>
  </si>
  <si>
    <t>202207-01-24</t>
  </si>
  <si>
    <t>202208-07-26</t>
  </si>
  <si>
    <t>Карнавальный костюм детский "Снегурочка-малышка голубая"</t>
  </si>
  <si>
    <t>202208-07-24</t>
  </si>
  <si>
    <t>202210-01-24</t>
  </si>
  <si>
    <t>Карнавальный костюм детский "Снежинка новогодняя"</t>
  </si>
  <si>
    <t>202210-01-26</t>
  </si>
  <si>
    <t>202210-01-28</t>
  </si>
  <si>
    <t>202210-01-30</t>
  </si>
  <si>
    <t>202216-04-26</t>
  </si>
  <si>
    <t>Карнавальный костюм детский "Совенок"</t>
  </si>
  <si>
    <t>202218-03-30</t>
  </si>
  <si>
    <t>Карнавальный костюм детский "Сорока"</t>
  </si>
  <si>
    <t>202282-07-30</t>
  </si>
  <si>
    <t>Карнавальный костюм детский "Сосулька"</t>
  </si>
  <si>
    <t>202297-26-30</t>
  </si>
  <si>
    <t>Карнавальный костюм детский "Страшила"</t>
  </si>
  <si>
    <t>202221-04-32</t>
  </si>
  <si>
    <t>Карнавальный костюм детский "Таракан"</t>
  </si>
  <si>
    <t>202331-21-30</t>
  </si>
  <si>
    <t>Карнавальный костюм детский "Татарская девочка"</t>
  </si>
  <si>
    <t>202331-21-34</t>
  </si>
  <si>
    <t>202331-21-38</t>
  </si>
  <si>
    <t>202330-21-30</t>
  </si>
  <si>
    <t>Карнавальный костюм детский "Татарский мальчик"</t>
  </si>
  <si>
    <t>202330-21-34</t>
  </si>
  <si>
    <t>202330-21-38</t>
  </si>
  <si>
    <t>202222-05-28</t>
  </si>
  <si>
    <t>Карнавальный костюм детский "Тачка"</t>
  </si>
  <si>
    <t>202222-05-24</t>
  </si>
  <si>
    <t>202222-05-26</t>
  </si>
  <si>
    <t>202278-20-28</t>
  </si>
  <si>
    <t>Карнавальный костюм детский "Тигренок"</t>
  </si>
  <si>
    <t>202223-05-36</t>
  </si>
  <si>
    <t>Карнавальный костюм детский "Троль девочка"</t>
  </si>
  <si>
    <t>202223-05-32</t>
  </si>
  <si>
    <t>202224-07-(32-34)</t>
  </si>
  <si>
    <t>Карнавальный костюм детский "Тучка"</t>
  </si>
  <si>
    <t>202285-20-26</t>
  </si>
  <si>
    <t>Карнавальный костюм детский "Тыква"</t>
  </si>
  <si>
    <t>202285-20-30</t>
  </si>
  <si>
    <t>202225-19-28</t>
  </si>
  <si>
    <t>Карнавальный костюм детский "Узбекская девочка"</t>
  </si>
  <si>
    <t>202225-19-32</t>
  </si>
  <si>
    <t>202225-19-36</t>
  </si>
  <si>
    <t>202226-02-32</t>
  </si>
  <si>
    <t>Карнавальный костюм детский "Узбекский мальчик"</t>
  </si>
  <si>
    <t>202226-02-28</t>
  </si>
  <si>
    <t>202226-02-36</t>
  </si>
  <si>
    <t>202227-11-32</t>
  </si>
  <si>
    <t>Карнавальный костюм детский "Украинская девочка"</t>
  </si>
  <si>
    <t>202227-11-34</t>
  </si>
  <si>
    <t>202227-11-38</t>
  </si>
  <si>
    <t>202227-11-36</t>
  </si>
  <si>
    <t>202227-11-30</t>
  </si>
  <si>
    <t>202228-05-32</t>
  </si>
  <si>
    <t>Карнавальный костюм детский "Украинский мальчик"</t>
  </si>
  <si>
    <t>202228-05-34</t>
  </si>
  <si>
    <t>202228-05-30</t>
  </si>
  <si>
    <t>202228-05-38</t>
  </si>
  <si>
    <t>202228-05-36</t>
  </si>
  <si>
    <t>202309-11-30</t>
  </si>
  <si>
    <t>Карнавальный костюм детский "Ульянка"</t>
  </si>
  <si>
    <t>202309-11-34</t>
  </si>
  <si>
    <t>202229-01-30</t>
  </si>
  <si>
    <t>Карнавальный костюм детский "Умка"</t>
  </si>
  <si>
    <t>202229-01-32</t>
  </si>
  <si>
    <t>202230-01-26</t>
  </si>
  <si>
    <t>Карнавальный костюм детский "Фараон"</t>
  </si>
  <si>
    <t>202230-01-30</t>
  </si>
  <si>
    <t>202232-16-32</t>
  </si>
  <si>
    <t>Карнавальный костюм детский "Фея "Ночи" №2"</t>
  </si>
  <si>
    <t>202232-13-32</t>
  </si>
  <si>
    <t>202232-03-28</t>
  </si>
  <si>
    <t>202232-03-32</t>
  </si>
  <si>
    <t>202235-18-32</t>
  </si>
  <si>
    <t>Карнавальный костюм детский "Фрейлина"</t>
  </si>
  <si>
    <t>202235-18-36</t>
  </si>
  <si>
    <t>202328-06-36</t>
  </si>
  <si>
    <t>Карнавальный костюм детский "Ханты девочка"</t>
  </si>
  <si>
    <t>202328-06-40</t>
  </si>
  <si>
    <t>202328-06-44</t>
  </si>
  <si>
    <t>202327-05-36</t>
  </si>
  <si>
    <t>Карнавальный костюм детский "Ханты мальчик"</t>
  </si>
  <si>
    <t>202327-05-40</t>
  </si>
  <si>
    <t>202327-05-44</t>
  </si>
  <si>
    <t>202236-17-30</t>
  </si>
  <si>
    <t>Карнавальный костюм детский "Хлопушка"</t>
  </si>
  <si>
    <t>202237-21-32</t>
  </si>
  <si>
    <t>Карнавальный костюм детский "Царевна-Лягушка"</t>
  </si>
  <si>
    <t>202289-13-32</t>
  </si>
  <si>
    <t>Карнавальный костюм детский "Царь"</t>
  </si>
  <si>
    <t>202289-13-36</t>
  </si>
  <si>
    <t>202238-11-28</t>
  </si>
  <si>
    <t>Карнавальный костюм детский "Цыган"</t>
  </si>
  <si>
    <t>202238-11-32</t>
  </si>
  <si>
    <t>202238-11-36</t>
  </si>
  <si>
    <t>202240-19-28</t>
  </si>
  <si>
    <t>Карнавальный костюм детский "Цыпленок-1"</t>
  </si>
  <si>
    <t>202242-19-28</t>
  </si>
  <si>
    <t>Карнавальный костюм детский "Цыпочка-1"</t>
  </si>
  <si>
    <t>202243-19-26</t>
  </si>
  <si>
    <t>Карнавальный костюм детский "Цыпочка-2"</t>
  </si>
  <si>
    <t>202246-19-32</t>
  </si>
  <si>
    <t>Карнавальный костюм детский "Чиполлино"</t>
  </si>
  <si>
    <t>202247-01-28</t>
  </si>
  <si>
    <t>Карнавальный костюм детский "Чукча девочка"</t>
  </si>
  <si>
    <t>202247-01-32</t>
  </si>
  <si>
    <t>202248-04-28</t>
  </si>
  <si>
    <t>Карнавальный костюм детский "Чукча мальчик"</t>
  </si>
  <si>
    <t>202248-04-32</t>
  </si>
  <si>
    <t>202249-03-32</t>
  </si>
  <si>
    <t>Карнавальный костюм детский "Шапокляк"</t>
  </si>
  <si>
    <t>202250-24-32</t>
  </si>
  <si>
    <t>Карнавальный костюм детский "Шахерезада"</t>
  </si>
  <si>
    <t>202337-11-30</t>
  </si>
  <si>
    <t>Карнавальный костюм детский "Щелкунчик"</t>
  </si>
  <si>
    <t>202337-11-34</t>
  </si>
  <si>
    <t>202251-07-28</t>
  </si>
  <si>
    <t>Карнавальный костюм детский "Элла"</t>
  </si>
  <si>
    <t>202251-07-32</t>
  </si>
  <si>
    <t>202252-21-28</t>
  </si>
  <si>
    <t>Карнавальный костюм детский "Эльф девочка"</t>
  </si>
  <si>
    <t>202252-21-32</t>
  </si>
  <si>
    <t>202253-21-28</t>
  </si>
  <si>
    <t>Карнавальный костюм детский "Эльф мальчик"</t>
  </si>
  <si>
    <t>202253-21-32</t>
  </si>
  <si>
    <t>202254-11-30</t>
  </si>
  <si>
    <t>Карнавальный костюм детский "Японка"</t>
  </si>
  <si>
    <t>202254-11-34</t>
  </si>
  <si>
    <t>204001-03-(42-44)</t>
  </si>
  <si>
    <t>Исторический костюм "Анна"</t>
  </si>
  <si>
    <t>204001-03-(46-48)</t>
  </si>
  <si>
    <t>204005-08-(44-46)</t>
  </si>
  <si>
    <t>Исторический костюм "Екатерина"</t>
  </si>
  <si>
    <t>204005-08-(48-50)</t>
  </si>
  <si>
    <t>204002-11-(42-44)</t>
  </si>
  <si>
    <t>Исторический костюм "Елизавета"</t>
  </si>
  <si>
    <t>204002-11-(46-48)</t>
  </si>
  <si>
    <t>204004-21-42</t>
  </si>
  <si>
    <t>Исторический костюм "Жозефина"</t>
  </si>
  <si>
    <t>204004-21-44</t>
  </si>
  <si>
    <t>203020-05</t>
  </si>
  <si>
    <t>Бандана "Спецназ"</t>
  </si>
  <si>
    <t>203024-12-(54-56)</t>
  </si>
  <si>
    <t>Буденовка</t>
  </si>
  <si>
    <t>203002-12-34</t>
  </si>
  <si>
    <t>Гимнастерка В.О.В</t>
  </si>
  <si>
    <t>203002-12-30</t>
  </si>
  <si>
    <t>203002-12-38</t>
  </si>
  <si>
    <t>203002-12-52</t>
  </si>
  <si>
    <t>203002-12-24</t>
  </si>
  <si>
    <t>203002-12-40</t>
  </si>
  <si>
    <t>203002-12-44</t>
  </si>
  <si>
    <t>203002-12-28</t>
  </si>
  <si>
    <t>203002-12-48</t>
  </si>
  <si>
    <t>203022-12-28</t>
  </si>
  <si>
    <t>Десантник</t>
  </si>
  <si>
    <t>203022-12-32</t>
  </si>
  <si>
    <t>203022-12-36</t>
  </si>
  <si>
    <t>203003-05-30</t>
  </si>
  <si>
    <t>Карнавальный костюм детский "Моряк"</t>
  </si>
  <si>
    <t>203003-05-34</t>
  </si>
  <si>
    <t>203003-05-38</t>
  </si>
  <si>
    <t>203004-05-30</t>
  </si>
  <si>
    <t>Карнавальный костюм детский "Морячка"</t>
  </si>
  <si>
    <t>203004-05-34</t>
  </si>
  <si>
    <t>203004-05-38</t>
  </si>
  <si>
    <t>203005-05-44</t>
  </si>
  <si>
    <t>Карнавальный костюм взрослый "Морячка"</t>
  </si>
  <si>
    <t>203006-12</t>
  </si>
  <si>
    <t>Набор "Санитарка"</t>
  </si>
  <si>
    <t>203007-12-62</t>
  </si>
  <si>
    <t>Пилотка В.О.В</t>
  </si>
  <si>
    <t>203007-12-(54-56)</t>
  </si>
  <si>
    <t>203007-12-(58-60)</t>
  </si>
  <si>
    <t>203007-12-(50-52)</t>
  </si>
  <si>
    <t>203015-12-32</t>
  </si>
  <si>
    <t>Плащ-палатка</t>
  </si>
  <si>
    <t>203015-12-36</t>
  </si>
  <si>
    <t>203021-01-32</t>
  </si>
  <si>
    <t>Разведчик "Зимний"</t>
  </si>
  <si>
    <t>203018-12-32</t>
  </si>
  <si>
    <t>Разведчик "Летний"</t>
  </si>
  <si>
    <t>203018-12-36</t>
  </si>
  <si>
    <t>203009-04-(30-38)</t>
  </si>
  <si>
    <t>Ремень В.О.В</t>
  </si>
  <si>
    <t>203009-04-(40-52)</t>
  </si>
  <si>
    <t>203023-12-30</t>
  </si>
  <si>
    <t>Спецназ</t>
  </si>
  <si>
    <t>203023-12-34</t>
  </si>
  <si>
    <t>203011-03-30</t>
  </si>
  <si>
    <t>Танкист</t>
  </si>
  <si>
    <t>203011-03-34</t>
  </si>
  <si>
    <t xml:space="preserve">  ВЗРОСЛЫЕ КОСТЮМЫ</t>
  </si>
  <si>
    <t>фиолетовый, р-р 42; комплект: головной убор, сорочка, халат, брюки, ремень, кинжал</t>
  </si>
  <si>
    <t>фиолетовый, р-р 42; комплект: головной убор, куртка, юбка</t>
  </si>
  <si>
    <t>фиолетовый, р-р 48; комплект: головной убор, куртка, юбка</t>
  </si>
  <si>
    <t>белый, р-р 48-50; комплект: головной убор, очки, усы, халат, стетоскоп, сумка</t>
  </si>
  <si>
    <t>розовый, р-р 50; комплект: косынка, сарафан, блузка</t>
  </si>
  <si>
    <t>красный, р-р 42; комплект: головной убор, халат, сорочка, брюки, ремень, кинжал</t>
  </si>
  <si>
    <t>красный, р-р 48; комплект: головной убор, халат, сорочка, брюки, ремень, кинжал</t>
  </si>
  <si>
    <t>синий, р-р 42; комплект: головной убор, блузка, юбка</t>
  </si>
  <si>
    <t>синий, р-р 48; комплект: головной убор, блузка, юбка</t>
  </si>
  <si>
    <t>бежевый, р-р 50-52; комплект: головной убор, халат, сорочка, брюки, сумка</t>
  </si>
  <si>
    <t>коричневый, р-р 50-52; комплект: головной убор, бусы, жилет, блузка, юбка</t>
  </si>
  <si>
    <t>белый, р-р 42; комплект: головной убор, сорочка, пояс, брюки</t>
  </si>
  <si>
    <t>белый, р-р 48; комплект: головной убор, сорочка, пояс, брюки</t>
  </si>
  <si>
    <t>розовый, р-р 42; комплект: головной убор, жилет, фартук, блузка, юбка</t>
  </si>
  <si>
    <t>розовый, р-р 48; комплект: головной убор, жилет, фартук, блузка, юбка</t>
  </si>
  <si>
    <t>желтый, р-р 46; комплект: парик, платье</t>
  </si>
  <si>
    <t>серебряный, р-р 52; комплект: головной убор, накидка, джемпер, брюки, текстильная имитация обуви, меч</t>
  </si>
  <si>
    <t>желтый, р-р 50; комплект: головной убор, нос, сорочка, шорты, гетры</t>
  </si>
  <si>
    <t>синий, р-р 40; комплект: фуражка, сорочка, пояс, брюки</t>
  </si>
  <si>
    <t>синий, р-р 46; комплект: фуражка, сорочка, пояс, брюки</t>
  </si>
  <si>
    <t>синий, р-р 48; комплект: фуражка, сорочка, пояс, брюки</t>
  </si>
  <si>
    <t>оранжевый, р-р 42-44; комплект: головной убор, жилет, платье, ожерелье, чулки</t>
  </si>
  <si>
    <t>синий, р-р 46; комплект: головной убор, платье, метла, ногти</t>
  </si>
  <si>
    <t>чёрный, р-р 42-52; комплект: головной убор, накидка, коса</t>
  </si>
  <si>
    <t>зелёный, р-р 54; комплект: головной убор, платье</t>
  </si>
  <si>
    <t>синий, р-р 52; комплект: головной убор, майка, брюки</t>
  </si>
  <si>
    <t>серый, р-р 50; комплект: головной убор, жилет, брюки</t>
  </si>
  <si>
    <t>голубой, р-р 50-52; комплект: головной убор, халат, сорочка, брюки, пояс</t>
  </si>
  <si>
    <t>чёрный, р-р 42-56; комплект: головной убор, мундштук, револьвер</t>
  </si>
  <si>
    <t>белый, р-р 42-56; комплект: головной убор, мундштук, боа</t>
  </si>
  <si>
    <t>белый, р-р 50; комплект: головной убор, сорочка, пояс, латы</t>
  </si>
  <si>
    <t>белый, р-р 44; комплект: головной убор, сарафан, нарукавники</t>
  </si>
  <si>
    <t>чёрный, р-р 42; комплект: головной убор, халат, сорочка, ремень, кинжал</t>
  </si>
  <si>
    <t>чёрный, р-р 48; комплект: головной убор, халат, сорочка, ремень, кинжал</t>
  </si>
  <si>
    <t>фиолетовый, р-р 48; комплект: головной убор, платье, пояс</t>
  </si>
  <si>
    <t>коричневый, р-р 48-52; комплект: головной убор, борода, жилет, сорочка, брюки</t>
  </si>
  <si>
    <t>красный, р-р 54; комплект: головной убор, парик, борода, халат, варежки</t>
  </si>
  <si>
    <t>красный, р-р 54-56; комплект: головной убор, парик, борода, халат, варежки</t>
  </si>
  <si>
    <t>красный, р-р 54; комплект: головной убор, халат, варежки, пояс</t>
  </si>
  <si>
    <t>красный, р-р 50-52; комплект: головной убор, парик, борода, халат, варежки, пояс</t>
  </si>
  <si>
    <t>синий, р-р 50-52; комплект: головной убор, парик, борода, халат, варежки, пояс</t>
  </si>
  <si>
    <t>зелёный, р-р 48-50; комплект: головной убор, накидка, юбка</t>
  </si>
  <si>
    <t>серый, р-р 50; комплект: головной убор, жилет, шорты</t>
  </si>
  <si>
    <t>синий, р-р 50; комплект: головной убор, очки, жабо, халат</t>
  </si>
  <si>
    <t>красный, р-р 50-52; комплект: головной убор, комбинезон, рукавицы, текстильная имитация обуви</t>
  </si>
  <si>
    <t>красный, р-р 38; комплект: головной убор, платье</t>
  </si>
  <si>
    <t>красный, р-р 40; комплект: головной убор, платье</t>
  </si>
  <si>
    <t>красный, р-р 42; комплект: головной убор, платье</t>
  </si>
  <si>
    <t>красный, р-р 44; комплект: головной убор, платье</t>
  </si>
  <si>
    <t>красный, р-р 46; комплект: головной убор, платье</t>
  </si>
  <si>
    <t>красный, р-р 48; комплект: головной убор, платье</t>
  </si>
  <si>
    <t>красный, р-р 50; комплект: головной убор, платье</t>
  </si>
  <si>
    <t>зелёный, р-р 42; комплект: головной убор, жилет, сорочка</t>
  </si>
  <si>
    <t>зелёный, р-р 48; комплект: головной убор, жилет, сорочка</t>
  </si>
  <si>
    <t>зелёный, р-р 42; комплект: головной убор, жилет, платье, пояс</t>
  </si>
  <si>
    <t>зелёный, р-р 48; комплект: головной убор, жилет, платье, пояс</t>
  </si>
  <si>
    <t>синий, р-р 52; комплект: парик, сорочка, полукомбинезон</t>
  </si>
  <si>
    <t>чёрный, р-р 48-52; комплект: головной убор, туника</t>
  </si>
  <si>
    <t>желтый, р-р 50; комплект: парик, нос, галстук, комбинезон, сорочка</t>
  </si>
  <si>
    <t>желтый, р-р 52; комплект: головной убор, парик, нос, платье, шорты, гольфы</t>
  </si>
  <si>
    <t>коричневый, р-р 50; комплект: головной убор, косынка, жилет, брюки</t>
  </si>
  <si>
    <t>малиновый, р-р 54-56; комплект: головной убор, накидка</t>
  </si>
  <si>
    <t>чёрный, р-р 50; комплект: головной убор, косынка, жилет, пояс, брюки, рукавицы</t>
  </si>
  <si>
    <t>сиреневый, р-р 46; комплект: бант, платье, шорты</t>
  </si>
  <si>
    <t>желтый, р-р 52-54; комплект: головной убор, комбинезон, текстильная имитация обуви</t>
  </si>
  <si>
    <t>красный, р-р 54; комплект: головной убор, платье</t>
  </si>
  <si>
    <t>коричневый, р-р 50; комплект: парик, джемпер, брюки, текстильная имитация обуви</t>
  </si>
  <si>
    <t>оранжевый, р-р 48; комплект: головной убор, жилет, блузка, юбка</t>
  </si>
  <si>
    <t>оранжевый, р-р 48-50; комплект: головной убор, жилет, манжеты, шорты</t>
  </si>
  <si>
    <t>красный, р-р 54; комплект: головной убор, сарафан</t>
  </si>
  <si>
    <t>красный, р-р 50; комплект: головной убор, сарафан</t>
  </si>
  <si>
    <t>коричневый, р-р 58-60; комплект: головной убор, комбинезон, рукавицы</t>
  </si>
  <si>
    <t>коричневый, р-р 52-54; комплект: головной убор, жилет, сорочка, шорты, рукавицы</t>
  </si>
  <si>
    <t>фиолетовый, р-р 52-54; комплект: головной убор, платье</t>
  </si>
  <si>
    <t>розовый, р-р 46-50; комплект: головной убор, накидка</t>
  </si>
  <si>
    <t>белый, р-р 46; комплект: головной убор, платье</t>
  </si>
  <si>
    <t>красный, р-р 48-52; комплект: головной убор, накидка, манжеты, шпага</t>
  </si>
  <si>
    <t>серый, р-р 54-56; комплект: головной убор, накидка</t>
  </si>
  <si>
    <t>синий, р-р 46; комплект: головной убор, платье, зонт</t>
  </si>
  <si>
    <t>оранжевый, р-р 50; комплект: головной убор, сорочка, брюки</t>
  </si>
  <si>
    <t>зелёный, р-р 44-50; комплект: парик, платье</t>
  </si>
  <si>
    <t>коричневый, р-р 44; комплект: комбинезон</t>
  </si>
  <si>
    <t>коричневый, р-р 44; комплект: головной убор, платье</t>
  </si>
  <si>
    <t>коричневый, р-р 48; комплект: головной убор, платье</t>
  </si>
  <si>
    <t>оранжевый, р-р 42-56; комплект: головной убор, платье</t>
  </si>
  <si>
    <t>коричневый, р-р 50-52; комплект: головной убор, сорочка, полукомбинезон, рукавицы</t>
  </si>
  <si>
    <t>желтый, р-р 50; комплект: головной убор, сорочка, пояс, брюки</t>
  </si>
  <si>
    <t>красный, р-р 50; комплект: головной убор, сорочка, пояс, брюки, текстильная имитация обуви</t>
  </si>
  <si>
    <t>коричневый, р-р 50-52; комплект: головной убор, косынка, наглазник, серьга, жилет, сорочка, пояс, брюки, текстильная имитация обуви, мушкет</t>
  </si>
  <si>
    <t>чёрный, р-р 46; комплект: косынка, парик, блузка, жилет, юбка, чулки, кинжал</t>
  </si>
  <si>
    <t>розовый, р-р 50-52; комплект: головной убор, сорочка, галстук, полукомбинезон, гетры</t>
  </si>
  <si>
    <t>розовый, р-р 50-52; комплект: маска, платье, лосины</t>
  </si>
  <si>
    <t>золотой, р-р 50; комплект: головной убор, жилет, нарукавники, брюки, текстильная имитация обуви</t>
  </si>
  <si>
    <t>синий, р-р 58-60; комплект: сорочка</t>
  </si>
  <si>
    <t>зелёный, р-р 58-60; комплект: сорочка</t>
  </si>
  <si>
    <t>красный, р-р 58-60; комплект: сорочка</t>
  </si>
  <si>
    <t>зелёный, р-р 56; комплект: сарафан</t>
  </si>
  <si>
    <t>синий, р-р 56; комплект: сарафан</t>
  </si>
  <si>
    <t>красный, р-р 56; комплект: сарафан</t>
  </si>
  <si>
    <t>бежевый, р-р 56; комплект: головной убор, сорочка, брюки</t>
  </si>
  <si>
    <t>зелёный, р-р 56; комплект: головной убор, сорочка, брюки</t>
  </si>
  <si>
    <t>белый, р-р 54; комплект: головной убор, шарф, комбинезон, варежки, текстильная имитация обуви</t>
  </si>
  <si>
    <t>белый, р-р 40; комплект: головной убор, платье</t>
  </si>
  <si>
    <t>белый, р-р 44; комплект: головной убор, платье</t>
  </si>
  <si>
    <t>белый, р-р 48; комплект: головной убор, платье</t>
  </si>
  <si>
    <t>белый, р-р 52; комплект: головной убор, платье</t>
  </si>
  <si>
    <t>белый, р-р 42-44; комплект: головной убор, платье</t>
  </si>
  <si>
    <t>голубой, р-р 48; комплект: головной убор, куртка, юбка</t>
  </si>
  <si>
    <t>голубой, р-р 52; комплект: головной убор, куртка, юбка</t>
  </si>
  <si>
    <t>голубой, р-р 40; комплект: головной убор, куртка, юбка</t>
  </si>
  <si>
    <t>голубой, р-р 44; комплект: головной убор, куртка, юбка</t>
  </si>
  <si>
    <t>голубой, р-р 46-50; комплект: головной убор, халат</t>
  </si>
  <si>
    <t>голубой, р-р 46-50; комплект: головной убор, халат, накидка</t>
  </si>
  <si>
    <t>голубой, р-р 44-46; комплект: кокошник, шуба</t>
  </si>
  <si>
    <t>красный, р-р 48-50; комплект: головной убор, платье</t>
  </si>
  <si>
    <t>синий, р-р 54-56; комплект: головной убор, куртка, сарафан</t>
  </si>
  <si>
    <t>синий, р-р 42; комплект: головной убор, сорочка, жилет, пояс</t>
  </si>
  <si>
    <t>синий, р-р 48; комплект: головной убор, сорочка, жилет, пояс</t>
  </si>
  <si>
    <t>розовый, р-р 42; комплект: головной убор, платье, жилет, пояс</t>
  </si>
  <si>
    <t>розовый, р-р 48; комплект: головной убор, платье, жилет, пояс</t>
  </si>
  <si>
    <t>серый, р-р 48; комплект: тюбетейка, халат, пояс</t>
  </si>
  <si>
    <t>желтый, р-р 48; комплект: тюбетейка, косы, платье, брюки</t>
  </si>
  <si>
    <t>желтый, р-р 42; комплект: тюбетейка, косы, платье, брюки</t>
  </si>
  <si>
    <t>синий, р-р 42; комплект: головной убор, сорочка, пояс, брюки, текстильная имитация обуви</t>
  </si>
  <si>
    <t>синий, р-р 48; комплект: головной убор, сорочка, пояс, брюки, текстильная имитация обуви</t>
  </si>
  <si>
    <t>красный, р-р 42; комплект: головной убор, фартук, блузка, юбка</t>
  </si>
  <si>
    <t>красный, р-р 48; комплект: головной убор, фартук, блузка, юбка</t>
  </si>
  <si>
    <t>синий, р-р 54; комплект: парик, платье, фартук, помпоны</t>
  </si>
  <si>
    <t>синий, р-р 42-56; комплект: головной убор, куртка, брюки, текстильная имитация обуви</t>
  </si>
  <si>
    <t>малиновый, р-р 42-52; комплект: головной убор, парик, блузка, юбка</t>
  </si>
  <si>
    <t>фиолетовый, р-р 50-52; комплект: головной убор, платье</t>
  </si>
  <si>
    <t>чёрный, р-р 48; комплект: головной убор, парик, жилет, сорочка, пояс, брюки</t>
  </si>
  <si>
    <t>чёрный, р-р 40; комплект: головной убор, парик, жилет, сорочка, пояс, брюки</t>
  </si>
  <si>
    <t>синий, р-р 48; комплект: головной убор, платье, косынка</t>
  </si>
  <si>
    <t>чёрный, р-р 46-50; комплект: головной убор, парик, платье, сумка</t>
  </si>
  <si>
    <t>бежевый, р-р 54; комплект: головной убор, жилет, сорочка, ремень, брюки</t>
  </si>
  <si>
    <t>голубой, р-р 50; комплект: платье</t>
  </si>
  <si>
    <t>фиолетовый, р-р 30; комплект: головной убор, сорочка, халат, брюки, ремень, кинжал</t>
  </si>
  <si>
    <t>фиолетовый, р-р 34; комплект: головной убор, сорочка, халат, брюки, ремень, кинжал</t>
  </si>
  <si>
    <t>фиолетовый, р-р 38; комплект: головной убор, сорочка, халат, брюки, ремень, кинжал</t>
  </si>
  <si>
    <t>розовый, р-р 28; комплект: косынка, сарафан, блузка</t>
  </si>
  <si>
    <t>розовый, р-р 32; комплект: косынка, сарафан, блузка</t>
  </si>
  <si>
    <t>сиреневый, р-р 30; комплект: головной убор, сорочка, пояс, брюки</t>
  </si>
  <si>
    <t>сиреневый, р-р 34; комплект: головной убор, сорочка, пояс, брюки</t>
  </si>
  <si>
    <t>коричневый, р-р 28; комплект: головной убор, жилет, пояс, брюки</t>
  </si>
  <si>
    <t>коричневый, р-р 32; комплект: головной убор, жилет, пояс, брюки</t>
  </si>
  <si>
    <t>синий, р-р 28; комплект: головной убор, блузка, юбка</t>
  </si>
  <si>
    <t>синий, р-р 32; комплект: головной убор, блузка, юбка</t>
  </si>
  <si>
    <t>синий, р-р 36; комплект: головной убор, блузка, юбка</t>
  </si>
  <si>
    <t>красный, р-р 28; комплект: головной убор, халат, сорочка, брюки, ремень, кинжал</t>
  </si>
  <si>
    <t>красный, р-р 32; комплект: головной убор, халат, сорочка, брюки, ремень, кинжал</t>
  </si>
  <si>
    <t>красный, р-р 36; комплект: головной убор, халат, сорочка, брюки, ремень, кинжал</t>
  </si>
  <si>
    <t>чёрный, р-р 30; комплект: головной убор, шарф, жилет, манжеты, брюки</t>
  </si>
  <si>
    <t>красный, р-р 30, 3-5 лет; комплект: головной убор, куртка, манжеты, брюки</t>
  </si>
  <si>
    <t>красный, р-р 34, 10-12 лет; комплект: головной убор, куртка, манжеты, брюки</t>
  </si>
  <si>
    <t>синий, р-р 34, 10-12 лет; комплект: головной убор, куртка, манжеты, брюки</t>
  </si>
  <si>
    <t>бежевый, р-р 30; комплект: головной убор, жилет, блузка, юбка</t>
  </si>
  <si>
    <t>бежевый, р-р 34; комплект: головной убор, жилет, блузка, юбка</t>
  </si>
  <si>
    <t>бежевый, р-р 38; комплект: головной убор, жилет, блузка, юбка</t>
  </si>
  <si>
    <t>фиолетовый, р-р 28; комплект: головной убор, джемпер, брюки</t>
  </si>
  <si>
    <t>фиолетовый, р-р 32; комплект: головной убор, джемпер, брюки</t>
  </si>
  <si>
    <t>синий, р-р 28; комплект: бандана, усы, бабочка, жилет, тельняшка, пояс, штаны, кинжал</t>
  </si>
  <si>
    <t>синий, р-р 32, 7-9 лет; комплект: бандана, усы, бабочка, жилет, тельняшка, пояс, штаны, кинжал</t>
  </si>
  <si>
    <t>розовый, р-р 30; комплект: головной убор, жилет, фартук, блузка, юбка</t>
  </si>
  <si>
    <t>розовый, р-р 34; комплект: головной убор, жилет, фартук, блузка, юбка</t>
  </si>
  <si>
    <t>розовый, р-р 38; комплект: головной убор, жилет, фартук, блузка, юбка</t>
  </si>
  <si>
    <t>белый, р-р 30; комплект: головной убор, сорочка, пояс, брюки</t>
  </si>
  <si>
    <t>белый, р-р 34; комплект: головной убор, сорочка, пояс, брюки</t>
  </si>
  <si>
    <t>белый, р-р 38; комплект: головной убор, сорочка, пояс, брюки</t>
  </si>
  <si>
    <t>желтый, р-р 30; комплект: парик, платье</t>
  </si>
  <si>
    <t>желтый, р-р 34; комплект: парик, платье</t>
  </si>
  <si>
    <t>желтый, р-р 38; комплект: парик, платье</t>
  </si>
  <si>
    <t>коричневый, р-р 28; комплект: головной убор, жилет, юбка</t>
  </si>
  <si>
    <t>коричневый, р-р 28; комплект: головной убор, сарафан, брюки</t>
  </si>
  <si>
    <t>коричневый, р-р 32; комплект: головной убор, сарафан, брюки</t>
  </si>
  <si>
    <t>белый, р-р 34; комплект: головной убор, платье</t>
  </si>
  <si>
    <t>белый, р-р 38; комплект: головной убор, платье</t>
  </si>
  <si>
    <t>р-р 30, 4-6 лет; комплект: головной убор, накидка, джемпер, рукавицы, брюки, текстильная имитация обуви</t>
  </si>
  <si>
    <t>р-р 34, 10-12 лет; комплект: головной убор, накидка, джемпер, рукавицы, брюки, текстильная имитация обуви</t>
  </si>
  <si>
    <t>р-р 34, 10-12 лет; комплект: головной убор, накидка, джемпер, рукавицы, брюки, текстильная имитация обуви, меч, щит</t>
  </si>
  <si>
    <t>р-р 30, 4-10 лет; комплект: головной убор, накидка, джемпер, рукавицы, брюки, текстильная имитация обуви, меч, щит</t>
  </si>
  <si>
    <t>желтый, р-р 26; комплект: головной убор, сорочка, шорты, гетры</t>
  </si>
  <si>
    <t>желтый, р-р 30; комплект: головной убор, сорочка, шорты, гетры</t>
  </si>
  <si>
    <t>желтый, р-р 34; комплект: головной убор, сорочка, шорты, гетры</t>
  </si>
  <si>
    <t>желтый, р-р 26; комплект: фуражка, сорочка, пояс, брюки</t>
  </si>
  <si>
    <t>желтый, р-р 28; комплект: фуражка, сорочка, пояс, брюки</t>
  </si>
  <si>
    <t>желтый, р-р 32; комплект: фуражка, сорочка, пояс, брюки</t>
  </si>
  <si>
    <t>желтый, р-р 36; комплект: фуражка, сорочка, пояс, брюки</t>
  </si>
  <si>
    <t>оранжевый, р-р 32; комплект: головной убор, платье</t>
  </si>
  <si>
    <t>оранжевый, р-р 36; комплект: головной убор, платье</t>
  </si>
  <si>
    <t>фиолетовый, р-р 26; комплект: головной убор, кофта, юбка</t>
  </si>
  <si>
    <t>фиолетовый, р-р 30; комплект: головной убор, кофта, юбка</t>
  </si>
  <si>
    <t>фиолетовый, р-р 34; комплект: головной убор, кофта, юбка</t>
  </si>
  <si>
    <t>серый, р-р 30; комплект: головной убор, тельняшка, ремень, брюки</t>
  </si>
  <si>
    <t>серый, р-р 34; комплект: головной убор, тельняшка, ремень, брюки</t>
  </si>
  <si>
    <t>серый, р-р 32; комплект: головной убор, тельняшка, ремень, брюки</t>
  </si>
  <si>
    <t>серый, р-р 26; комплект: головной убор, полукомбинезон, рукавицы</t>
  </si>
  <si>
    <t>серый, р-р 30; комплект: головной убор, полукомбинезон, рукавицы</t>
  </si>
  <si>
    <t>чёрный, р-р 30, 3-5 лет; комплект: головной убор, джемпер, брюки</t>
  </si>
  <si>
    <t>фиолетовый, р-р 30; комплект: головной убор, блузка, брюки</t>
  </si>
  <si>
    <t>фиолетовый, р-р 34; комплект: головной убор, блузка, брюки</t>
  </si>
  <si>
    <t>коричневый, р-р 32; комплект: головной убор, пояс, халат, сорочка, брюки</t>
  </si>
  <si>
    <t>белый, р-р 30; комплект: головной убор, халат, стетоскоп, сумка</t>
  </si>
  <si>
    <t>серый, р-р 28; комплект: головной убор, джемпер, брюки, текстильная имитация обуви</t>
  </si>
  <si>
    <t>оранжевый, р-р 26; комплект: головной убор, борода, джемпер, пояс, брюки, текстильная имитация обуви</t>
  </si>
  <si>
    <t>оранжевый, р-р 28; комплект: головной убор, борода, джемпер, пояс, брюки, текстильная имитация обуви</t>
  </si>
  <si>
    <t>оранжевый, р-р 30; комплект: головной убор, борода, джемпер, пояс, брюки, текстильная имитация обуви</t>
  </si>
  <si>
    <t>оранжевый, р-р 32; комплект: головной убор, борода, джемпер, пояс, брюки, текстильная имитация обуви</t>
  </si>
  <si>
    <t>зелёный, р-р 26; комплект: головной убор, борода, жилет, брюки, гетры</t>
  </si>
  <si>
    <t>зелёный, р-р 28; комплект: головной убор, борода, жилет, брюки, гетры</t>
  </si>
  <si>
    <t>зелёный, р-р 30; комплект: головной убор, борода, жилет, брюки, гетры</t>
  </si>
  <si>
    <t>зелёный, р-р 32; комплект: головной убор, борода, жилет, брюки, гетры</t>
  </si>
  <si>
    <t>зелёный, р-р 30; комплект: головной убор, комбинезон</t>
  </si>
  <si>
    <t>белый, р-р 32; комплект: головной убор, сарафан, пояс, нарукавники</t>
  </si>
  <si>
    <t>белый, р-р 32; комплект: головной убор, сорочка, пояс, латы</t>
  </si>
  <si>
    <t>бежевый, р-р 28, 3-5 лет; комплект: головной убор, комбинезон</t>
  </si>
  <si>
    <t>бежевый, р-р 32, 7-9 лет; комплект: головной убор, комбинезон</t>
  </si>
  <si>
    <t>сиреневый, р-р 30; комплект: головной убор, платье, пояс</t>
  </si>
  <si>
    <t>сиреневый, р-р 34; комплект: головной убор, платье, пояс</t>
  </si>
  <si>
    <t>сиреневый, р-р 38; комплект: головной убор, платье, пояс</t>
  </si>
  <si>
    <t>чёрный, р-р 30; комплект: головной убор, халат, сорочка, ремень, кинжал</t>
  </si>
  <si>
    <t>чёрный, р-р 34; комплект: головной убор, халат, сорочка, ремень, кинжал</t>
  </si>
  <si>
    <t>чёрный, р-р 38; комплект: головной убор, халат, сорочка, ремень, кинжал</t>
  </si>
  <si>
    <t>желтый, р-р 28; комплект: жилет, шорты</t>
  </si>
  <si>
    <t>желтый, р-р 32; комплект: жилет, шорты</t>
  </si>
  <si>
    <t>желтый, р-р 36; комплект: жилет, шорты</t>
  </si>
  <si>
    <t>синий, р-р 30; комплект: головной убор, жакет, брюки, сабля</t>
  </si>
  <si>
    <t>синий, р-р 34; комплект: головной убор, жакет, брюки, сабля</t>
  </si>
  <si>
    <t>синий, р-р 38; комплект: головной убор, жакет, брюки, сабля</t>
  </si>
  <si>
    <t>красный, р-р 32, 7-9 лет; комплект: головной убор, борода, халат, варежки, пояс</t>
  </si>
  <si>
    <t>красный, р-р 36, 7-9 лет; комплект: головной убор, борода, халат, варежки, пояс</t>
  </si>
  <si>
    <t>голубой, р-р 30; комплект: головной убор, халат, пояс, варежки, текстильная имитация обуви</t>
  </si>
  <si>
    <t>голубой, р-р 34; комплект: головной убор, халат, пояс, варежки, текстильная имитация обуви</t>
  </si>
  <si>
    <t>голубой, р-р 28; комплект: головной убор, плащ</t>
  </si>
  <si>
    <t>голубой, р-р 32; комплект: головной убор, плащ</t>
  </si>
  <si>
    <t>красный, р-р 26; комплект: головной убор, сорочка, брюки, текстильная имитация обуви</t>
  </si>
  <si>
    <t>красный, р-р 30; комплект: головной убор, сорочка, брюки, текстильная имитация обуви</t>
  </si>
  <si>
    <t>серебряный, р-р 32; комплект: головной убор, жилет, брюки, текстильная имитация обуви, топор</t>
  </si>
  <si>
    <t>серебряный, р-р 36; комплект: головной убор, жилет, брюки, текстильная имитация обуви, топор</t>
  </si>
  <si>
    <t>фиолетовый, р-р 28; комплект: головной убор, платье</t>
  </si>
  <si>
    <t>фиолетовый, р-р 32; комплект: головной убор, платье</t>
  </si>
  <si>
    <t>фиолетовый, р-р 36; комплект: головной убор, платье</t>
  </si>
  <si>
    <t>чёрный, р-р 30, 4-6 лет; комплект: головной убор, куртка, брюки</t>
  </si>
  <si>
    <t>зелёный, р-р 30; комплект: головной убор, сорочка, пояс, брюки</t>
  </si>
  <si>
    <t>зелёный, р-р 34; комплект: головной убор, сорочка, пояс, брюки</t>
  </si>
  <si>
    <t>зелёный, р-р 28; комплект: головной убор, платье</t>
  </si>
  <si>
    <t>зелёный, р-р 32; комплект: головной убор, платье</t>
  </si>
  <si>
    <t>красный, р-р 30; комплект: головной убор, платье</t>
  </si>
  <si>
    <t>красный, р-р 34; комплект: головной убор, платье</t>
  </si>
  <si>
    <t>коричневый, р-р 30-38; комплект: головной убор, накидка</t>
  </si>
  <si>
    <t>коричневый, р-р 28; комплект: головной убор, галстук-бабочка, жилет, брюки</t>
  </si>
  <si>
    <t>коричневый, р-р 32; комплект: головной убор, галстук-бабочка, жилет, брюки</t>
  </si>
  <si>
    <t>белый, р-р 30; комплект: головной убор, комбинезон</t>
  </si>
  <si>
    <t>синий, р-р 30; комплект: головной убор, платье</t>
  </si>
  <si>
    <t>синий, р-р 34; комплект: головной убор, платье</t>
  </si>
  <si>
    <t>синий, р-р 38; комплект: головной убор, платье</t>
  </si>
  <si>
    <t>синий, р-р 30; комплект: головной убор, сорочка, пояс, брюки</t>
  </si>
  <si>
    <t>синий, р-р 34; комплект: головной убор, сорочка, пояс, брюки</t>
  </si>
  <si>
    <t>синий, р-р 38; комплект: головной убор, сорочка, пояс, брюки</t>
  </si>
  <si>
    <t>белый, р-р 24; комплект: головной убор, комбинезон</t>
  </si>
  <si>
    <t>белый, р-р 26; комплект: головной убор, комбинезон</t>
  </si>
  <si>
    <t>белый, р-р 28; комплект: головной убор, комбинезон</t>
  </si>
  <si>
    <t>белый, р-р 28, 3-5 лет; комплект: головной убор, комбинезон</t>
  </si>
  <si>
    <t>серый, р-р 30, 4-6 лет; комплект: головной убор, жилет, брюки</t>
  </si>
  <si>
    <t>серый, р-р 32, 7-9 лет; комплект: головной убор, жилет, брюки</t>
  </si>
  <si>
    <t>серый, р-р 24; комплект: головной убор, платье, брюки</t>
  </si>
  <si>
    <t>серый, р-р 28, 3-5 лет; комплект: головной убор, платье, брюки</t>
  </si>
  <si>
    <t>серый, р-р 32, 4-6 лет; комплект: головной убор, платье, брюки</t>
  </si>
  <si>
    <t>красный, р-р 28; комплект: головной убор, майка, юбка</t>
  </si>
  <si>
    <t>синий, р-р 30-38; комплект: головной убор, накидка</t>
  </si>
  <si>
    <t>чёрный, р-р 30-38; комплект: головной убор, накидка</t>
  </si>
  <si>
    <t>красный, р-р 32-34; комплект: головной убор, платье, брюки</t>
  </si>
  <si>
    <t>белый, р-р 30-38; комплект: накидка, головной убор</t>
  </si>
  <si>
    <t>золотой, р-р 30; комплект: головной убор, блузка, юбка</t>
  </si>
  <si>
    <t>золотой, р-р 34; комплект: головной убор, блузка, юбка</t>
  </si>
  <si>
    <t>золотой, р-р 32; комплект: головной убор, платье</t>
  </si>
  <si>
    <t>золотой, р-р 28; комплект: головной убор, платье</t>
  </si>
  <si>
    <t>чёрный, р-р 32-34; комплект: головной убор, головной убор, накидка, пояс</t>
  </si>
  <si>
    <t>синий, р-р 28; комплект: головной убор, куртка, пояс, брюки, текстильная имитация обуви</t>
  </si>
  <si>
    <t>синий, р-р 32; комплект: головной убор, куртка, пояс, брюки, текстильная имитация обуви</t>
  </si>
  <si>
    <t>коричневый, р-р 32-34; комплект: головной убор, жилет, текстильная имитация обуви</t>
  </si>
  <si>
    <t>серый, р-р 28; комплект: головной убор, куртка, брюки, текстильная имитация обуви, щит и меч</t>
  </si>
  <si>
    <t>серый, р-р 32; комплект: головной убор, куртка, брюки, текстильная имитация обуви, щит и меч</t>
  </si>
  <si>
    <t>серый, р-р 36; комплект: головной убор, куртка, брюки, текстильная имитация обуви, щит и меч</t>
  </si>
  <si>
    <t>бежевый, р-р 30; комплект: головной убор, фартук, платье, текстильная имитация обуви</t>
  </si>
  <si>
    <t>бежевый, р-р 34; комплект: головной убор, фартук, платье, текстильная имитация обуви</t>
  </si>
  <si>
    <t>серебряный, р-р 30, 4-6 лет; комплект: головной убор, куртка, брюки, пояс, нагрудник</t>
  </si>
  <si>
    <t>серебряный, р-р 34, 9-12 лет; комплект: головной убор, куртка, брюки, пояс, нагрудник</t>
  </si>
  <si>
    <t>серебряный, р-р 38; комплект: головной убор, куртка, брюки, пояс, нагрудник</t>
  </si>
  <si>
    <t>серебряный, р-р 30; комплект: головной убор, платье, нарукавники</t>
  </si>
  <si>
    <t>серебряный, р-р 34; комплект: головной убор, платье, нарукавники</t>
  </si>
  <si>
    <t>красный, р-р 30; комплект: платье</t>
  </si>
  <si>
    <t>красный, р-р 34; комплект: платье</t>
  </si>
  <si>
    <t>красный, р-р 28; комплект: головной убор, платье</t>
  </si>
  <si>
    <t>красный, р-р 32; комплект: головной убор, платье</t>
  </si>
  <si>
    <t>красный, р-р 36; комплект: головной убор, платье</t>
  </si>
  <si>
    <t>зелёный, р-р 34; комплект: головной убор, жилет, платье, пояс</t>
  </si>
  <si>
    <t>зелёный, р-р 38; комплект: головной убор, жилет, платье, пояс</t>
  </si>
  <si>
    <t>зелёный, р-р 30; комплект: головной убор, жилет, платье, пояс</t>
  </si>
  <si>
    <t>синий, р-р 34; комплект: головной убор, жакет, брюки</t>
  </si>
  <si>
    <t>синий, р-р 38; комплект: головной убор, жакет, брюки</t>
  </si>
  <si>
    <t>синий, р-р 30; комплект: головной убор, жакет, брюки</t>
  </si>
  <si>
    <t>красный, р-р 38; комплект: головной убор, сорочка, пояс, брюки</t>
  </si>
  <si>
    <t>малиновый, р-р 26; комплект: головной убор, платье</t>
  </si>
  <si>
    <t>малиновый, р-р 28; комплект: головной убор, платье</t>
  </si>
  <si>
    <t>зелёный, р-р 30, 4-10 лет; комплект: головной убор, накидка</t>
  </si>
  <si>
    <t>чёрный, р-р 32; комплект: головной убор, туника, палка-череп</t>
  </si>
  <si>
    <t>синий, р-р 34-36; комплект: головной убор, халат, пояс, брюки</t>
  </si>
  <si>
    <t>красный, р-р 36; комплект: головной убор, парик, галстук-бабочка, жакет, брюки, текстильная имитация обуви</t>
  </si>
  <si>
    <t>красный, р-р 28; комплект: головной убор, нос, комбинезон</t>
  </si>
  <si>
    <t>красный, р-р 28; комплект: головной убор, платье, нос</t>
  </si>
  <si>
    <t>красный, р-р 32; комплект: головной убор, платье, нос</t>
  </si>
  <si>
    <t>коричневый, р-р 30; комплект: головной убор, платок, жилет, брюки, кобура</t>
  </si>
  <si>
    <t>коричневый, р-р 34; комплект: головной убор, платок, жилет, брюки, кобура</t>
  </si>
  <si>
    <t>коричневый, р-р 30; комплект: головной убор, платок, жилет, юбка, текстильная имитация обуви, кобура</t>
  </si>
  <si>
    <t>коричневый, р-р 34; комплект: головной убор, платок, жилет, юбка, текстильная имитация обуви, кобура</t>
  </si>
  <si>
    <t>коричневый, р-р 38; комплект: головной убор, платок, жилет, юбка, текстильная имитация обуви, кобура</t>
  </si>
  <si>
    <t>серый, р-р 28, 3-5 лет; комплект: головной убор, комбинезон</t>
  </si>
  <si>
    <t>белый, р-р 30; комплект: платок, головной убор, платье</t>
  </si>
  <si>
    <t>желтый, р-р 28; комплект: головной убор, сорочка, пояс, брюки, текстильная имитация обуви</t>
  </si>
  <si>
    <t>зелёный, р-р 32; комплект: головной убор, пиджак, брюки, сабля</t>
  </si>
  <si>
    <t>оранжевый, р-р 28; комплект: ободок, платье</t>
  </si>
  <si>
    <t>синий, р-р 28, 3-5 лет; комплект: головной убор, куртка, шорты, текстильная имитация обуви</t>
  </si>
  <si>
    <t>белый, р-р 28; комплект: головной убор, сорочка, брюки</t>
  </si>
  <si>
    <t>чёрный, р-р 32, 7-9 лет; комплект: головной убор, галстук-бабочка, жилет, шорты</t>
  </si>
  <si>
    <t>персиковый, р-р 28; комплект: головной убор, нагрудник, нарукавники, юбка</t>
  </si>
  <si>
    <t>красный, р-р 28, 3-5 лет; комплект: головной убор, жилет, блузка, юбка</t>
  </si>
  <si>
    <t>красный, р-р 30, 3-5 лет; комплект: головной убор, жилет, блузка, юбка</t>
  </si>
  <si>
    <t>красный, р-р 34, 7-9 лет; комплект: головной убор, жилет, блузка, юбка</t>
  </si>
  <si>
    <t>красный, р-р 36, 10-12 лет; комплект: головной убор, жилет, блузка, юбка</t>
  </si>
  <si>
    <t>зелёный, р-р 28; комплект: головной убор, галстук-бабочка, жилет, шорты, гетры</t>
  </si>
  <si>
    <t>сиреневый, р-р 28; комплект: бант, платье, шорты</t>
  </si>
  <si>
    <t>сиреневый, р-р 32; комплект: бант, платье, шорты</t>
  </si>
  <si>
    <t>коралловый, р-р 32; комплект: бант, платье, шорты</t>
  </si>
  <si>
    <t>коралловый, р-р 28; комплект: бант, платье, шорты</t>
  </si>
  <si>
    <t>голубой, р-р 28; комплект: бант, платье, шорты</t>
  </si>
  <si>
    <t>голубой, р-р 32; комплект: бант, платье, шорты</t>
  </si>
  <si>
    <t>розовый, р-р 26; комплект: головной убор, платье, шорты</t>
  </si>
  <si>
    <t>розовый, р-р 28; комплект: головной убор, платье, шорты</t>
  </si>
  <si>
    <t>розовый, р-р 30; комплект: головной убор, платье, шорты</t>
  </si>
  <si>
    <t>зелёный, р-р 30; комплект: головной убор, джемпер, брюки</t>
  </si>
  <si>
    <t>оранжевый, р-р 30, 4-6 лет; комплект: головной убор, нагрудник, юбка</t>
  </si>
  <si>
    <t>оранжевый, р-р 32; комплект: головной убор, платье, брюки</t>
  </si>
  <si>
    <t>оранжевый, р-р 28; комплект: головной убор, платье, брюки</t>
  </si>
  <si>
    <t>коричневый, р-р 28; комплект: головной убор, майка, брюки</t>
  </si>
  <si>
    <t>зелёный, р-р 28; комплект: ободок, блузка, юбка, текстильная имитация обуви</t>
  </si>
  <si>
    <t>зелёный, р-р 32; комплект: ободок, блузка, юбка, текстильная имитация обуви</t>
  </si>
  <si>
    <t>зелёный, р-р 28, 3-5 лет; комплект: головной убор, комбинезон</t>
  </si>
  <si>
    <t>зелёный, р-р 32; комплект: головной убор, комбинезон</t>
  </si>
  <si>
    <t>красный, р-р 30; комплект: головной убор, пиджак, юбка</t>
  </si>
  <si>
    <t>красный, р-р 34; комплект: головной убор, пиджак, юбка</t>
  </si>
  <si>
    <t>голубой, р-р 28, 3-5 лет; комплект: бант, платье, пояс, шорты</t>
  </si>
  <si>
    <t>голубой, р-р 32, 7-9 лет; комплект: бант, платье, пояс, шорты</t>
  </si>
  <si>
    <t>голубой, р-р 30, рост 122; комплект: головной убор, платье</t>
  </si>
  <si>
    <t>голубой, р-р 34, рост 134; комплект: головной убор, платье</t>
  </si>
  <si>
    <t>голубой, р-р 26; комплект: головной убор, платье</t>
  </si>
  <si>
    <t>зелёный, р-р 28; комплект: косынка, платье</t>
  </si>
  <si>
    <t>зелёный, р-р 32; комплект: косынка, платье</t>
  </si>
  <si>
    <t>коричневый, р-р 30, 4-6 лет; комплект: головной убор, жилет, брюки, варежки</t>
  </si>
  <si>
    <t>коричневый, р-р 32, 7-9 лет; комплект: головной убор, жилет, брюки, варежки</t>
  </si>
  <si>
    <t>белый, р-р 30; комплект: головной убор, халат, сумка</t>
  </si>
  <si>
    <t>сиреневый, р-р 28; комплект: головной убор, платье</t>
  </si>
  <si>
    <t>красный, р-р 32; комплект: головной убор, косынка, подтяжки, сорочка, брюки, маракасы</t>
  </si>
  <si>
    <t>красный, р-р 36; комплект: головной убор, косынка, подтяжки, сорочка, брюки, маракасы</t>
  </si>
  <si>
    <t>белый, р-р 30; комплект: головной убор, платье</t>
  </si>
  <si>
    <t>розовый, р-р 36; комплект: головной убор, пиджак, юбка</t>
  </si>
  <si>
    <t>розовый, р-р 28; комплект: головной убор, пиджак, юбка</t>
  </si>
  <si>
    <t>розовый, р-р 32; комплект: головной убор, пиджак, юбка</t>
  </si>
  <si>
    <t>синий, р-р 26; комплект: головной убор, комбинезон, водолазка</t>
  </si>
  <si>
    <t>коричневый, р-р 26; комплект: головной убор, комбинезон</t>
  </si>
  <si>
    <t>коричневый, р-р 28; комплект: головной убор, комбинезон</t>
  </si>
  <si>
    <t>оранжевый, р-р 28, 3-5 лет; комплект: головной убор, платье</t>
  </si>
  <si>
    <t>оранжевый, р-р 32, 7-9 лет; комплект: головной убор, платье</t>
  </si>
  <si>
    <t>голубой, р-р 28; комплект: платье</t>
  </si>
  <si>
    <t>сиреневый, р-р 30; комплект: головной убор, жилет, шорты</t>
  </si>
  <si>
    <t>синий, р-р 28; комплект: косынка, сорочка, пояс, брюки, атрибуты</t>
  </si>
  <si>
    <t>синий, р-р 32; комплект: косынка, сорочка, пояс, брюки, атрибуты</t>
  </si>
  <si>
    <t>синий, р-р 36; комплект: косынка, сорочка, пояс, брюки, атрибуты</t>
  </si>
  <si>
    <t>коричневый, р-р 28, 4-6 лет; комплект: головной убор, куртка, брюки</t>
  </si>
  <si>
    <t>коричневый, р-р 32, 4-6 лет; комплект: головной убор, куртка, брюки</t>
  </si>
  <si>
    <t>зелёный, р-р 30; комплект: головной убор, платье, рукавицы</t>
  </si>
  <si>
    <t>красный, р-р 30-38; комплект: головной убор, накидка, манжеты, шпага</t>
  </si>
  <si>
    <t>синий, р-р 30-38; комплект: головной убор, накидка, манжеты, шпага</t>
  </si>
  <si>
    <t>красный, р-р 30-38; комплект: головной убор, накидка</t>
  </si>
  <si>
    <t>серый, р-р 30; комплект: головной убор, блузка, юбка</t>
  </si>
  <si>
    <t>серый, р-р 26; комплект: головной убор, платье</t>
  </si>
  <si>
    <t>серый, р-р 26; комплект: головной убор, комбинезон</t>
  </si>
  <si>
    <t>серый, р-р 30; комплект: головной убор, кофта, галстук, шорты</t>
  </si>
  <si>
    <t>серый, р-р 34; комплект: головной убор, кофта, галстук, шорты</t>
  </si>
  <si>
    <t>оранжевый, р-р 32; комплект: головной убор, галстук, сорочка, брюки</t>
  </si>
  <si>
    <t>оранжевый, р-р 28; комплект: головной убор, галстук, сорочка, брюки</t>
  </si>
  <si>
    <t>зелёный, р-р 28; комплект: косынка, кофточка, завязки , брюки</t>
  </si>
  <si>
    <t>зелёный, р-р 32; комплект: косынка, кофточка, завязки , брюки</t>
  </si>
  <si>
    <t>красный, р-р 30, 4-6 лет; комплект: головной убор, джемпер, пояс, брюки</t>
  </si>
  <si>
    <t>красный, р-р 32, 7-9 лет; комплект: головной убор, джемпер, пояс, брюки</t>
  </si>
  <si>
    <t>зелёный, р-р 26; комплект: головной убор, сарафан</t>
  </si>
  <si>
    <t>зелёный, р-р 26; комплект: головной убор, сорочка, брюки</t>
  </si>
  <si>
    <t>зелёный, р-р 30; комплект: головной убор, сорочка, брюки</t>
  </si>
  <si>
    <t>серый, р-р 32-34; комплект: головной убор, накидка</t>
  </si>
  <si>
    <t>зелёный, р-р 28; комплект: головной убор, пиджак, брюки, сумка</t>
  </si>
  <si>
    <t>зелёный, р-р 32; комплект: головной убор, пиджак, брюки, сумка</t>
  </si>
  <si>
    <t>зелёный, р-р 36; комплект: головной убор, пиджак, брюки, сумка</t>
  </si>
  <si>
    <t>золотой, р-р 32; комплект: куртка, брюки</t>
  </si>
  <si>
    <t>золотой, р-р 36; комплект: куртка, брюки</t>
  </si>
  <si>
    <t>бежевый, р-р 26; комплект: головной убор, серьга, кофточка, брюки, пояс, нарукавники, палка-череп</t>
  </si>
  <si>
    <t>бежевый, р-р 30; комплект: головной убор, серьга, кофточка, брюки, пояс, нарукавники, палка-череп</t>
  </si>
  <si>
    <t>бежевый, р-р 34; комплект: головной убор, серьга, кофточка, брюки, пояс, нарукавники, палка-череп</t>
  </si>
  <si>
    <t>синий, р-р 34; комплект: фуражка, сорочка, пояс, брюки</t>
  </si>
  <si>
    <t>красный, р-р 30; комплект: головной убор, кофточка, пояс, брюки</t>
  </si>
  <si>
    <t>красный, р-р 26; комплект: головной убор, кофточка, пояс, брюки</t>
  </si>
  <si>
    <t>чёрный, р-р 28; комплект: головной убор, кофточка, брюки</t>
  </si>
  <si>
    <t>чёрный, р-р 32; комплект: головной убор, кофточка, брюки</t>
  </si>
  <si>
    <t>коричневый, р-р 30; комплект: головной убор, кофта, брюки</t>
  </si>
  <si>
    <t>коричневый, р-р 28, 3-5 лет; комплект: головной убор, крылья, штанишки</t>
  </si>
  <si>
    <t>чёрный, р-р 28; комплект: головной убор, комбинезон</t>
  </si>
  <si>
    <t>белый, р-р 34; комплект: ободок, косынка, блузка, юбка, подтяжки, кинжал</t>
  </si>
  <si>
    <t>белый, р-р 38; комплект: ободок, косынка, блузка, юбка, подтяжки, кинжал</t>
  </si>
  <si>
    <t>белый, р-р 28; комплект: головной убор, косынка, куртка</t>
  </si>
  <si>
    <t>коричневый, р-р 28; комплект: куртка, брюки, набор атрибутов</t>
  </si>
  <si>
    <t>красный, р-р 30; комплект: головной убор, нагрудник, блузка, брюки</t>
  </si>
  <si>
    <t>оранжевый, р-р 30; комплект: головной убор, накидка, пояс, платье</t>
  </si>
  <si>
    <t>розовый, р-р 28, 3-5 лет; комплект: головной убор, комбинезон</t>
  </si>
  <si>
    <t>серебряный, р-р 32-34; комплект: накидка с капюшоном, текстильная имитация обуви</t>
  </si>
  <si>
    <t>фиолетовый, р-р 30; комплект: берет, кофточка, накидка, шорты</t>
  </si>
  <si>
    <t>фиолетовый, р-р 34; комплект: берет, кофточка, накидка, шорты</t>
  </si>
  <si>
    <t>чёрный, р-р 30; комплект: берет, кофточка, накидка, шорты</t>
  </si>
  <si>
    <t>чёрный, р-р 34; комплект: берет, кофточка, накидка, шорты</t>
  </si>
  <si>
    <t>желтый, р-р 28; комплект: ободок, платье, крылья, чулки</t>
  </si>
  <si>
    <t>желтый, р-р 32; комплект: ободок, платье, крылья, чулки</t>
  </si>
  <si>
    <t>белый, р-р 30, 4-6 лет; комплект: головной убор, сорочка, брюки</t>
  </si>
  <si>
    <t>белый, р-р 36; комплект: головной убор, сорочка, брюки</t>
  </si>
  <si>
    <t>коричневый, р-р 32; комплект: головной убор, жилет, сорочка, брюки</t>
  </si>
  <si>
    <t>коричневый, р-р 36; комплект: головной убор, жилет, сорочка, брюки</t>
  </si>
  <si>
    <t>бежевый, р-р 30; комплект: косынка, жилет, блузка, пояс, юбка, гольфы, брелок</t>
  </si>
  <si>
    <t>бежевый, р-р 34; комплект: косынка, жилет, блузка, пояс, юбка, гольфы, брелок</t>
  </si>
  <si>
    <t>желтый, р-р 28; комплект: головной убор, накидка</t>
  </si>
  <si>
    <t>желтый, р-р 32; комплект: головной убор, накидка</t>
  </si>
  <si>
    <t>зелёный, р-р 34; комплект: брюки, куртка, головной убор, текстильная имитация обуви, сумка, пояс, лук и стрелы</t>
  </si>
  <si>
    <t>золотой, р-р 28; комплект: головной убор, жилет, нарукавники, брюки, текстильная имитация обуви</t>
  </si>
  <si>
    <t>золотой, р-р 32; комплект: головной убор, жилет, нарукавники, брюки, текстильная имитация обуви</t>
  </si>
  <si>
    <t>золотой, р-р 36; комплект: головной убор, жилет, нарукавники, брюки, текстильная имитация обуви</t>
  </si>
  <si>
    <t>бежевый, р-р 28; комплект: ободок, платье</t>
  </si>
  <si>
    <t>голубой, р-р 30, 4-6 лет; комплект: головной убор, майка, юбка</t>
  </si>
  <si>
    <t>голубой, р-р 34, 7-9 лет; комплект: головной убор, майка, юбка</t>
  </si>
  <si>
    <t>красный, р-р 28, 3-5 лет; комплект: головной убор, платье</t>
  </si>
  <si>
    <t>красный, р-р 32, 7-9 лет; комплект: головной убор, платье</t>
  </si>
  <si>
    <t>золотой, р-р 28, рост 116; комплект: головной убор, платье</t>
  </si>
  <si>
    <t>серебряный, р-р 28; комплект: головной убор, кофточка, брюки</t>
  </si>
  <si>
    <t>серебряный, р-р 30; комплект: головной убор, кофточка, брюки</t>
  </si>
  <si>
    <t>коричневый, р-р 28, 3-5 лет; комплект: головной убор, халат, сорочка, пояс, брюки, сабля</t>
  </si>
  <si>
    <t>коричневый, р-р 32, 7-9 лет; комплект: головной убор, халат, сорочка, пояс, брюки, сабля</t>
  </si>
  <si>
    <t>красный, р-р 26; комплект: головной убор, кофточка, брюки</t>
  </si>
  <si>
    <t>красный, р-р 28; комплект: ободок, платье</t>
  </si>
  <si>
    <t>красный, р-р 28; комплект: головной убор, нагрудник, пиджак, брюки, медальон</t>
  </si>
  <si>
    <t>красный, р-р 32, 7-9 лет; комплект: головной убор, кофточка, брюки</t>
  </si>
  <si>
    <t>белый, р-р 26; комплект: головной убор, кофточка, шорты</t>
  </si>
  <si>
    <t>белый, р-р 30; комплект: головной убор, кофточка, шорты</t>
  </si>
  <si>
    <t>белый, р-р 24; комплект: головной убор, кофточка, шорты</t>
  </si>
  <si>
    <t>белый, р-р 28, 3-5 лет; комплект: головной убор, шарф, комбинезон, варежки</t>
  </si>
  <si>
    <t>белый, р-р 32, 7-9 лет; комплект: головной убор, шарф, комбинезон, варежки</t>
  </si>
  <si>
    <t>белый, р-р 28; комплект: головной убор, шарф, комбинезон</t>
  </si>
  <si>
    <t>белый, р-р 32; комплект: головной убор, шарф, комбинезон</t>
  </si>
  <si>
    <t>белый, р-р 36; комплект: головной убор, шарф, комбинезон</t>
  </si>
  <si>
    <t>серебряный, р-р 36; комплект: головной убор, халат</t>
  </si>
  <si>
    <t>серебряный, р-р 38; комплект: головной убор, халат</t>
  </si>
  <si>
    <t>голубой, р-р 28; комплект: головной убор, халат</t>
  </si>
  <si>
    <t>голубой, р-р 32; комплект: головной убор, халат</t>
  </si>
  <si>
    <t>золотой, р-р 30, 4-6 лет; комплект: головной убор, халат</t>
  </si>
  <si>
    <t>серебряный, р-р 30, 4-6 лет; комплект: головной убор, халат</t>
  </si>
  <si>
    <t>голубой, р-р 30, 4-6 лет; комплект: головной убор, халат</t>
  </si>
  <si>
    <t>белый, р-р 26; комплект: головной убор, халат</t>
  </si>
  <si>
    <t>белый, р-р 24; комплект: головной убор, халат</t>
  </si>
  <si>
    <t>голубой, р-р 26; комплект: халат, накидка</t>
  </si>
  <si>
    <t>голубой, р-р 24; комплект: халат, накидка</t>
  </si>
  <si>
    <t>белый, р-р 24; комплект: головной убор, платье</t>
  </si>
  <si>
    <t>белый, р-р 26; комплект: головной убор, платье</t>
  </si>
  <si>
    <t>белый, р-р 28; комплект: головной убор, платье</t>
  </si>
  <si>
    <t>чёрный, р-р 30, 4-6 лет; комплект: головной убор, крылья, шорты</t>
  </si>
  <si>
    <t>голубой, р-р 30; комплект: головной убор, кофта, брюки</t>
  </si>
  <si>
    <t>бежевый, р-р 30; комплект: головной убор, куртка, брюки</t>
  </si>
  <si>
    <t>коричневый, р-р 32; комплект: головной убор, жилет</t>
  </si>
  <si>
    <t>зелёный, р-р 30; комплект: головной убор, платье, фартук, брюки</t>
  </si>
  <si>
    <t>зелёный, р-р 34; комплект: головной убор, платье, фартук, брюки</t>
  </si>
  <si>
    <t>зелёный, р-р 38; комплект: головной убор, платье, фартук, брюки</t>
  </si>
  <si>
    <t>зелёный, р-р 30; комплект: головной убор, жилет, сорочка, пояс, брюки</t>
  </si>
  <si>
    <t>зелёный, р-р 34; комплект: головной убор, жилет, сорочка, пояс, брюки</t>
  </si>
  <si>
    <t>зелёный, р-р 38; комплект: головной убор, жилет, сорочка, пояс, брюки</t>
  </si>
  <si>
    <t>синий, р-р 28; комплект: кепи, комбинезон</t>
  </si>
  <si>
    <t>синий, р-р 24; комплект: кепи, комбинезон</t>
  </si>
  <si>
    <t>синий, р-р 26; комплект: кепи, комбинезон</t>
  </si>
  <si>
    <t>оранжевый, р-р 28; комплект: головной убор, комбинезон</t>
  </si>
  <si>
    <t>синий, р-р 36; комплект: парик, платье</t>
  </si>
  <si>
    <t>синий, р-р 32; комплект: парик, платье</t>
  </si>
  <si>
    <t>голубой, р-р 32-34; комплект: головной убор, накидка</t>
  </si>
  <si>
    <t>оранжевый, р-р 26; комплект: головной убор, полукомбинезон</t>
  </si>
  <si>
    <t>оранжевый, р-р 30; комплект: головной убор, полукомбинезон</t>
  </si>
  <si>
    <t>желтый, р-р 28; комплект: тюбетейка, платье, брюки</t>
  </si>
  <si>
    <t>желтый, р-р 32; комплект: тюбетейка, платье, брюки</t>
  </si>
  <si>
    <t>желтый, р-р 36; комплект: тюбетейка, платье, брюки</t>
  </si>
  <si>
    <t>серый, р-р 32; комплект: тюбетейка, халат, пояс, брюки</t>
  </si>
  <si>
    <t>серый, р-р 28; комплект: тюбетейка, халат, пояс, брюки</t>
  </si>
  <si>
    <t>серый, р-р 36; комплект: тюбетейка, халат, пояс, брюки</t>
  </si>
  <si>
    <t>красный, р-р 32; комплект: головной убор, фартук, блузка, юбка</t>
  </si>
  <si>
    <t>красный, р-р 34; комплект: головной убор, фартук, блузка, юбка</t>
  </si>
  <si>
    <t>красный, р-р 38; комплект: головной убор, фартук, блузка, юбка</t>
  </si>
  <si>
    <t>красный, р-р 36; комплект: головной убор, фартук, блузка, юбка</t>
  </si>
  <si>
    <t>красный, р-р 30; комплект: головной убор, фартук, блузка, юбка</t>
  </si>
  <si>
    <t>синий, р-р 32; комплект: головной убор, сорочка, пояс, брюки, текстильная имитация обуви</t>
  </si>
  <si>
    <t>синий, р-р 34; комплект: головной убор, сорочка, пояс, брюки, текстильная имитация обуви</t>
  </si>
  <si>
    <t>синий, р-р 30; комплект: головной убор, сорочка, пояс, брюки, текстильная имитация обуви</t>
  </si>
  <si>
    <t>синий, р-р 38; комплект: головной убор, сорочка, пояс, брюки, текстильная имитация обуви</t>
  </si>
  <si>
    <t>синий, р-р 36; комплект: головной убор, сорочка, пояс, брюки, текстильная имитация обуви</t>
  </si>
  <si>
    <t>белый, р-р 30, 4-6 лет; комплект: головной убор, жилет, брюки, варежки</t>
  </si>
  <si>
    <t>белый, р-р 32, 7-9 лет; комплект: головной убор, жилет, брюки, варежки</t>
  </si>
  <si>
    <t>золотой, р-р 32; комплект: головной убор, платье, волшебная палочка</t>
  </si>
  <si>
    <t>чёрный, р-р 28, 3-5 лет; комплект: головной убор, платье, волшебная палочка</t>
  </si>
  <si>
    <t>чёрный, р-р 32, 4-6 лет; комплект: головной убор, платье, волшебная палочка</t>
  </si>
  <si>
    <t>золотой, р-р 28; комплект: головной убор, платье, волшебная палочка</t>
  </si>
  <si>
    <t>сиреневый, р-р 32; комплект: головной убор, платье</t>
  </si>
  <si>
    <t>сиреневый, р-р 36; комплект: головной убор, платье</t>
  </si>
  <si>
    <t>бордо, р-р 36; комплект: головной убор, платье, гетры</t>
  </si>
  <si>
    <t>бордо, р-р 40; комплект: головной убор, платье, гетры</t>
  </si>
  <si>
    <t>бордо, р-р 44; комплект: головной убор, платье, гетры</t>
  </si>
  <si>
    <t>синий, р-р 36; комплект: кофта, брюки, гетры</t>
  </si>
  <si>
    <t>синий, р-р 40; комплект: кофта, брюки, гетры</t>
  </si>
  <si>
    <t>синий, р-р 44; комплект: кофта, брюки, гетры</t>
  </si>
  <si>
    <t>красный, р-р 28; комплект: головной убор, жилет, сорочка, пояс, брюки</t>
  </si>
  <si>
    <t>красный, р-р 32; комплект: головной убор, жилет, сорочка, пояс, брюки</t>
  </si>
  <si>
    <t>красный, р-р 36; комплект: головной убор, жилет, сорочка, пояс, брюки</t>
  </si>
  <si>
    <t>желтый, р-р 28, 3-5 лет; комплект: головной убор, накидка, брюки</t>
  </si>
  <si>
    <t>желтый, р-р 28; комплект: головной убор, накидка, юбка</t>
  </si>
  <si>
    <t>желтый, р-р 26; комплект: берет, комбинезон</t>
  </si>
  <si>
    <t>желтый, р-р 32, 7-9 лет; комплект: головной убор, сорочка, брюки</t>
  </si>
  <si>
    <t>белый, р-р 28; комплект: повязка, куртка, гольфы</t>
  </si>
  <si>
    <t>белый, р-р 32; комплект: повязка, куртка, гольфы</t>
  </si>
  <si>
    <t>коричневый, р-р 28; комплект: куртка, брюки, текстильная имитация обуви</t>
  </si>
  <si>
    <t>коричневый, р-р 32; комплект: куртка, брюки, текстильная имитация обуви</t>
  </si>
  <si>
    <t>чёрный, р-р 32; комплект: головной убор, платье, сумка</t>
  </si>
  <si>
    <t>изумрудный, р-р 32, 7-9 лет; комплект: головной убор, майка, нарукавники, юбка</t>
  </si>
  <si>
    <t>красный, р-р 30; комплект: головной убор, маска на лицо, куртка, брюки</t>
  </si>
  <si>
    <t>красный, р-р 34; комплект: головной убор, маска на лицо, куртка, брюки</t>
  </si>
  <si>
    <t>голубой, р-р 32; комплект: платье</t>
  </si>
  <si>
    <t>зелёный, р-р 28; комплект: головной убор, уши, майка, крылья, юбка</t>
  </si>
  <si>
    <t>зелёный, р-р 32; комплект: головной убор, уши, майка, крылья, юбка</t>
  </si>
  <si>
    <t>зелёный, р-р 28; комплект: головной убор, уши, кофточка, крылья, пояс, брюки, текстильная имитация обуви</t>
  </si>
  <si>
    <t>зелёный, р-р 32; комплект: головной убор, уши, кофточка, крылья, пояс, брюки, текстильная имитация обуви</t>
  </si>
  <si>
    <t>красный, р-р 30; комплект: заколка, халат, пояс</t>
  </si>
  <si>
    <t>красный, р-р 34; комплект: заколка, халат, пояс</t>
  </si>
  <si>
    <t xml:space="preserve">  ИСТОРИЧЕСКИЕ КОСТЮМЫ</t>
  </si>
  <si>
    <t>чёрный, р-р 42-44; комплект: платье</t>
  </si>
  <si>
    <t>чёрный, р-р 46-48; комплект: платье</t>
  </si>
  <si>
    <t>розовый, р-р 44-46; комплект: платье</t>
  </si>
  <si>
    <t>розовый, р-р 48-50; комплект: платье</t>
  </si>
  <si>
    <t>красный, р-р 42-44; комплект: маска, жакет, юбка</t>
  </si>
  <si>
    <t>красный, р-р 46-48; комплект: маска, жакет, юбка</t>
  </si>
  <si>
    <t>зелёный, р-р 42; комплект: головной убор, серьги, платье, накидка</t>
  </si>
  <si>
    <t>зелёный, р-р 44; комплект: головной убор, серьги, платье, накидка</t>
  </si>
  <si>
    <t xml:space="preserve">  ФОРМА ВОЕННАЯ</t>
  </si>
  <si>
    <t>габардин, хаки, р-р 30</t>
  </si>
  <si>
    <t>габардин, хаки, р-р 34</t>
  </si>
  <si>
    <t>габардин, хаки, р-р 38</t>
  </si>
  <si>
    <t>габардин, хаки, р-р 52</t>
  </si>
  <si>
    <t>габардин, хаки, р-р 24</t>
  </si>
  <si>
    <t>габардин, хаки, р-р 40</t>
  </si>
  <si>
    <t>габардин, хаки, р-р 44</t>
  </si>
  <si>
    <t>габардин, хаки, р-р 28</t>
  </si>
  <si>
    <t>габардин, хаки, р-р 48</t>
  </si>
  <si>
    <t>р-р 54-56; комплект: головной убор</t>
  </si>
  <si>
    <t>р-р 28; комплект: головной убор, куртка, тельняшка, брюки, ремень</t>
  </si>
  <si>
    <t>р-р 32; комплект: головной убор, куртка, тельняшка, брюки, ремень</t>
  </si>
  <si>
    <t>р-р 36; комплект: головной убор, куртка, тельняшка, брюки, ремень</t>
  </si>
  <si>
    <t>синий, р-р 30; комплект: головной убор, сорочка, брюки</t>
  </si>
  <si>
    <t>синий, р-р 34; комплект: головной убор, сорочка, брюки</t>
  </si>
  <si>
    <t>синий, р-р 38; комплект: головной убор, сорочка, брюки</t>
  </si>
  <si>
    <t>синий, р-р 44; комплект: кепка, платье, чулки</t>
  </si>
  <si>
    <t>б/р; комплект: платок, повязка, сумка</t>
  </si>
  <si>
    <t>габардин, хаки, р-р 62</t>
  </si>
  <si>
    <t>габардин, хаки, р-р 54-56</t>
  </si>
  <si>
    <t>габардин, хаки, р-р 58-60</t>
  </si>
  <si>
    <t>габардин, хаки, р-р 50-52</t>
  </si>
  <si>
    <t>р-р 32; комплект: головной убор, накидка, георгиевский бант</t>
  </si>
  <si>
    <t>р-р 36; комплект: головной убор, накидка, георгиевский бант</t>
  </si>
  <si>
    <t>р-р 32; комплект: куртка, брюки, автомат</t>
  </si>
  <si>
    <t>р-р 36; комплект: куртка, брюки, автомат</t>
  </si>
  <si>
    <t>р-р 30-38</t>
  </si>
  <si>
    <t>р-р 40-52</t>
  </si>
  <si>
    <t>р-р 30; комплект: куртка, брюки, пояс, набор атрибутов</t>
  </si>
  <si>
    <t>р-р 34; комплект: куртка, брюки, пояс, набор атрибутов</t>
  </si>
  <si>
    <t>р-р 30; комплект: головной убор, комбинезон</t>
  </si>
  <si>
    <t>р-р 34; комплект: головной убор, комбинезон</t>
  </si>
  <si>
    <t>НОВИНКА</t>
  </si>
  <si>
    <t>Покупатель</t>
  </si>
  <si>
    <t xml:space="preserve">Телефон </t>
  </si>
  <si>
    <t>Адрес доставки</t>
  </si>
  <si>
    <t>Транспортная компания</t>
  </si>
  <si>
    <t>Грузополучатель</t>
  </si>
  <si>
    <t>www.eliteclassic.ru</t>
  </si>
  <si>
    <t>eliteclassic@yandex.ru</t>
  </si>
  <si>
    <t>МТС</t>
  </si>
  <si>
    <t>факс</t>
  </si>
  <si>
    <t>8-913-765-77-88</t>
  </si>
  <si>
    <t>новинка</t>
  </si>
  <si>
    <t>Ед./шт.</t>
  </si>
  <si>
    <t>Итого по заказу: *</t>
  </si>
  <si>
    <t>сумма</t>
  </si>
  <si>
    <t>Итого изделий:</t>
  </si>
  <si>
    <t xml:space="preserve">    3. АКСЕССУАРЫ</t>
  </si>
  <si>
    <t xml:space="preserve">        АТРИБУТИКА</t>
  </si>
  <si>
    <t xml:space="preserve">            зелёный</t>
  </si>
  <si>
    <t xml:space="preserve">            красный</t>
  </si>
  <si>
    <t>301086-11</t>
  </si>
  <si>
    <t>Варежки "Дед Мороз"</t>
  </si>
  <si>
    <t>301086-05</t>
  </si>
  <si>
    <t xml:space="preserve">            синий</t>
  </si>
  <si>
    <t>301087-01</t>
  </si>
  <si>
    <t>Варежки "Снегурочка"</t>
  </si>
  <si>
    <t xml:space="preserve">            белый</t>
  </si>
  <si>
    <t>301087-07</t>
  </si>
  <si>
    <t xml:space="preserve">            голубой</t>
  </si>
  <si>
    <t>301026-01</t>
  </si>
  <si>
    <t>Сапожок для подарков (маленький)</t>
  </si>
  <si>
    <t>301026-21</t>
  </si>
  <si>
    <t xml:space="preserve">        ГОЛОВНЫЕ УБОРЫ</t>
  </si>
  <si>
    <t xml:space="preserve">        МАСКИ</t>
  </si>
  <si>
    <t xml:space="preserve">        ПАРИКИ</t>
  </si>
  <si>
    <t>Парик "Золотая рыбка"</t>
  </si>
  <si>
    <t xml:space="preserve">            красно-желтый</t>
  </si>
  <si>
    <t>ООО ТД "Элит Классик"</t>
  </si>
  <si>
    <t>многоканальный</t>
  </si>
  <si>
    <t>8(383) 337 79 15</t>
  </si>
  <si>
    <t>8(383) 383 24 25</t>
  </si>
  <si>
    <t xml:space="preserve">Прайс-лист (Бланк заказа) </t>
  </si>
  <si>
    <t>Бабочка "Клоун" пластик в ассортименте (упаковка 12 шт)</t>
  </si>
  <si>
    <t>Бабочка в ассортименте (упаковка 10 шт.)</t>
  </si>
  <si>
    <t>Мешок Деда Мороза</t>
  </si>
  <si>
    <t>Набор "Элла" 4 предмета</t>
  </si>
  <si>
    <t>Нос "Баба Яга"</t>
  </si>
  <si>
    <t>Нос "Свинья"</t>
  </si>
  <si>
    <t>Солнце (диаметр солнца 86 см, 
 толщина 13 см)</t>
  </si>
  <si>
    <t>Усы Бармалей черные</t>
  </si>
  <si>
    <t>Колпак "Звездочета"</t>
  </si>
  <si>
    <t>Колпак новогодний взрослый</t>
  </si>
  <si>
    <t>Корона 1</t>
  </si>
  <si>
    <t>Корона 2</t>
  </si>
  <si>
    <t>Корона "Снежинка"</t>
  </si>
  <si>
    <t>Повязка "Зимняя"</t>
  </si>
  <si>
    <t>Чепец 1</t>
  </si>
  <si>
    <t>Чепец 2</t>
  </si>
  <si>
    <t>Чепец 3</t>
  </si>
  <si>
    <t>Парик  (в ассортименте)</t>
  </si>
  <si>
    <t>Маска Овечка взрослая ( на резинке)</t>
  </si>
  <si>
    <t>Маска арт. 091</t>
  </si>
  <si>
    <t>Маска арт. 092</t>
  </si>
  <si>
    <t>Маска арт. 093</t>
  </si>
  <si>
    <t>с фото</t>
  </si>
  <si>
    <t xml:space="preserve"> КАРНАВАЛЬНЫЕ КОСТЮМЫ</t>
  </si>
  <si>
    <t>301001-00</t>
  </si>
  <si>
    <t>301003-00</t>
  </si>
  <si>
    <t>301016-11</t>
  </si>
  <si>
    <t>301019-26</t>
  </si>
  <si>
    <t>301020-26</t>
  </si>
  <si>
    <t>301028-19</t>
  </si>
  <si>
    <t>301029-03</t>
  </si>
  <si>
    <t>301060-14</t>
  </si>
  <si>
    <t>301061-00</t>
  </si>
  <si>
    <t>301065-07</t>
  </si>
  <si>
    <t>301066-01</t>
  </si>
  <si>
    <t>301092-15</t>
  </si>
  <si>
    <t>301091-01</t>
  </si>
  <si>
    <t>301067-00</t>
  </si>
  <si>
    <t>301068-00</t>
  </si>
  <si>
    <t>301069-11</t>
  </si>
  <si>
    <t>301050-03</t>
  </si>
  <si>
    <t>301046-16</t>
  </si>
  <si>
    <t>301047-17</t>
  </si>
  <si>
    <t>301048-07</t>
  </si>
  <si>
    <t>301057-04</t>
  </si>
  <si>
    <t>Маска арт. 061</t>
  </si>
  <si>
    <t>Маска арт. 062</t>
  </si>
  <si>
    <t>301042-05</t>
  </si>
  <si>
    <t>301043-13</t>
  </si>
  <si>
    <t xml:space="preserve"> разные оттенки коричневых</t>
  </si>
  <si>
    <t>201001-13-48</t>
  </si>
  <si>
    <t>фиолетовый, р-р 48; комплект: головной убор, сорочка, халат, брюки, ремень, кинжал</t>
  </si>
  <si>
    <t>серый, р-р 48-50; комплект: косынка, куртка, блузка, юбка</t>
  </si>
  <si>
    <t>201020-02-52</t>
  </si>
  <si>
    <t>серый, р-р 52; комплект: головной убор, жилет, сорочка, брюки</t>
  </si>
  <si>
    <t>201116-11-54</t>
  </si>
  <si>
    <t>Карнавальный костюм взрослый "Лето Красное"</t>
  </si>
  <si>
    <t>201085-15-(46-50)</t>
  </si>
  <si>
    <t>202030-19-32</t>
  </si>
  <si>
    <t>202030-19-36</t>
  </si>
  <si>
    <t>желтый, р-р 32; комплект: головной убор, блузка, брюки</t>
  </si>
  <si>
    <t>желтый, р-р 36; комплект: головной убор, блузка, брюки</t>
  </si>
  <si>
    <t>Карнавальный костюм детский "Золотая рыбка-1"</t>
  </si>
  <si>
    <t>золотой, р-р 30; комплект: головной убор, майка, нарукавники, юбка</t>
  </si>
  <si>
    <t>золотой, р-р 34; комплект: головной убор, майка, нарукавники, юбка</t>
  </si>
  <si>
    <t>202071-16-30</t>
  </si>
  <si>
    <t>202071-16-32</t>
  </si>
  <si>
    <t>202078-26-30</t>
  </si>
  <si>
    <t>202078-26-34</t>
  </si>
  <si>
    <t>Карнавальный костюм детский "Индеец - мальчик"</t>
  </si>
  <si>
    <t>бежевый, р-р 30, 4-6 лет; комплект: головной убор, фартук, куртка, брюки, топор</t>
  </si>
  <si>
    <t>бежевый, р-р 34, 10-12 лет; комплект: головной убор, фартук, куртка, брюки, топор</t>
  </si>
  <si>
    <t>розовый, р-р 36; комплект: головной убор, платье, шорты</t>
  </si>
  <si>
    <t>202117-08-36</t>
  </si>
  <si>
    <t>красный, р-р 38; комплект: головной убор, пиджак, юбка</t>
  </si>
  <si>
    <t>202126-11-38</t>
  </si>
  <si>
    <t>202127-11-34</t>
  </si>
  <si>
    <t>202161-13-28</t>
  </si>
  <si>
    <t>фиолетовый, р-р 28, 3-5 лет; комплект: головной убор, майка, брюки</t>
  </si>
  <si>
    <t>Карнавальный костюм детский "Снегурочка Лазурная"</t>
  </si>
  <si>
    <t>голубой, р-р 30; комплект: головной убор, платье</t>
  </si>
  <si>
    <t>голубой, р-р 34; комплект: головной убор, платье</t>
  </si>
  <si>
    <t>202346-07-30</t>
  </si>
  <si>
    <t>202346-07-32</t>
  </si>
  <si>
    <t>203025-00</t>
  </si>
  <si>
    <t>Аксельбант детский</t>
  </si>
  <si>
    <t>синий/зеленый/красный</t>
  </si>
  <si>
    <t>4665307441336/ 4665307441329/4665307441312</t>
  </si>
  <si>
    <t>белый, р-р 36; комплект: куртка, брюки, автомат</t>
  </si>
  <si>
    <t>белый, р-р 32; комплект: куртка, брюки, автомат</t>
  </si>
  <si>
    <t>203021-01-36</t>
  </si>
  <si>
    <t>301094-01</t>
  </si>
  <si>
    <t>белый</t>
  </si>
  <si>
    <t>301022-03</t>
  </si>
  <si>
    <t>Очки с носом и бровями</t>
  </si>
  <si>
    <t>Колпак с воротником</t>
  </si>
  <si>
    <t>301062-00</t>
  </si>
  <si>
    <t>р-р 38; комплект: головной убор, комбинезон</t>
  </si>
  <si>
    <t>203011-03-38</t>
  </si>
  <si>
    <t>чёрный, р-р 28; комплект: головной убор, комбинезон,сумка</t>
  </si>
  <si>
    <t>чёрный, р-р 32; комплект: головной убор, комбинезон,сумка</t>
  </si>
  <si>
    <t>Карнавальный костюм детский Ёжик "Лесной"</t>
  </si>
  <si>
    <t>Карнавальный костюм детский "Ёлочка "Пушистая"</t>
  </si>
  <si>
    <t>зелёный, р-р 30; комплект: головной убор, платье</t>
  </si>
  <si>
    <t>Карнавальный костюм детский "Дед Мороз "Снежный"</t>
  </si>
  <si>
    <t>красный, р-р 30; комплект: головной убор, борода, халат, пояс</t>
  </si>
  <si>
    <t>синий, р-р 30; комплект: головной убор, борода, халат, пояс</t>
  </si>
  <si>
    <t>розовый, р-р 30; комплект: головной убор, кофта, юбка,сумка</t>
  </si>
  <si>
    <t>Карнавальный костюм детский "Коровка "Кокетка"</t>
  </si>
  <si>
    <t>розовый, р-р 34; комплект: головной убор, кофта, юбка,сумка</t>
  </si>
  <si>
    <t>Карнавальный костюм детский "Коровка "Маруся"</t>
  </si>
  <si>
    <t>коричневый, р-р 28; комплект: головной убор, платье</t>
  </si>
  <si>
    <t>коричневый, р-р 32; комплект: головной убор, платье</t>
  </si>
  <si>
    <t>Карнавальный костюм детский Королева "Марго"</t>
  </si>
  <si>
    <t xml:space="preserve">Карнавальный костюм детский "Мальвина    ''В голубом'' </t>
  </si>
  <si>
    <t>Карнавальный костюм детский "Мальвина "Сказочная"</t>
  </si>
  <si>
    <t>голубой, р-р 30; комплект: бант, парик, платье, панталоны,</t>
  </si>
  <si>
    <t>голубой, р-р 34; комплект: бант, парик, платье, панталоны,</t>
  </si>
  <si>
    <t>голубой, р-р 28; комплект: бант, платье, панталоны</t>
  </si>
  <si>
    <t>голубой, р-р 32; комплект: бант, платье, панталоны</t>
  </si>
  <si>
    <t>Карнавальный костюм детский "Снежная баба"</t>
  </si>
  <si>
    <t>28, головной убор, кофта, юбка, белый</t>
  </si>
  <si>
    <t>32, головной убор, кофта, юбка, белый</t>
  </si>
  <si>
    <t>Карнавальный костюм взрослый "Буренка"</t>
  </si>
  <si>
    <t>46, головной убор, кофта, юбка,сумка, красный</t>
  </si>
  <si>
    <t>Карнавальный костюм взрослый "Весна "Ранняя"</t>
  </si>
  <si>
    <t>зелёный, р-р 54; комплект: головной убор, платье, бусы</t>
  </si>
  <si>
    <t>бархат красный, р-р 58-60; комплект: головной убор, парик, борода, халат, варежки, мешок, текстильная имитация обуви</t>
  </si>
  <si>
    <t>Карнавальный костюм взрослый "Дед Мороз "Иванович"</t>
  </si>
  <si>
    <t>50-52, головной убор, парик, борода, халат, варежки, мешок, красный</t>
  </si>
  <si>
    <t>Карнавальный костюм взрослый "Дед Мороз "Студенец"</t>
  </si>
  <si>
    <t>Карнавальный костюм взрослый "Дед Мороз "Трескун"</t>
  </si>
  <si>
    <t>атлас  красный, р-р 58-60; комплект: головной убор, парик, борода, халат, варежки, мешок, текстильная имитация обуви</t>
  </si>
  <si>
    <t>белый, р-р 46-50; комплект: головной убор, платье</t>
  </si>
  <si>
    <t>Карнавальный костюм взрослый "Снегурочка "Жемчужная"</t>
  </si>
  <si>
    <t>Карнавальный костюм взрослый "Кикимора болотная"</t>
  </si>
  <si>
    <t>зелёный, р-р 48-50; комплект: головной убор, кофта, пояс, юбка</t>
  </si>
  <si>
    <t>201143-11-46</t>
  </si>
  <si>
    <t>201145-21-54</t>
  </si>
  <si>
    <t>201141-В20101-(58-60)</t>
  </si>
  <si>
    <t>201142-11-(50-52)</t>
  </si>
  <si>
    <t>201139-А00102-(58-60)</t>
  </si>
  <si>
    <t>201138-21-(48-50)</t>
  </si>
  <si>
    <t>201144-01-(46-50)</t>
  </si>
  <si>
    <t>202364-11-30</t>
  </si>
  <si>
    <t>красный, р-р 34; комплект: головной убор, борода, халат, пояс</t>
  </si>
  <si>
    <t>синий, р-р 34; комплект: головной убор, борода, халат, пояс</t>
  </si>
  <si>
    <t>202364-11-34</t>
  </si>
  <si>
    <t>202364-05-30</t>
  </si>
  <si>
    <t>202364-05-34</t>
  </si>
  <si>
    <t>202357-03-28</t>
  </si>
  <si>
    <t>202357-03-32</t>
  </si>
  <si>
    <t>202356-21-28</t>
  </si>
  <si>
    <t>202356-21-30</t>
  </si>
  <si>
    <t>202356-21-32</t>
  </si>
  <si>
    <t>202353-08-30</t>
  </si>
  <si>
    <t>202353-08-34</t>
  </si>
  <si>
    <t>202354-04-28</t>
  </si>
  <si>
    <t>202354-04-32</t>
  </si>
  <si>
    <t>202359-11-30</t>
  </si>
  <si>
    <t>202359-11-34</t>
  </si>
  <si>
    <t>202365-07-30</t>
  </si>
  <si>
    <t>202365-07-34</t>
  </si>
  <si>
    <t>202366-07-28</t>
  </si>
  <si>
    <t>202366-07-32</t>
  </si>
  <si>
    <t>202358-01-28</t>
  </si>
  <si>
    <t>202358-01-32</t>
  </si>
  <si>
    <t>Карнавальный костюм взрослый "Бык Буян"</t>
  </si>
  <si>
    <t>коричневый, р-р 52; комплект: головной убор, туника</t>
  </si>
  <si>
    <t>Карнавальный костюм взрослый Коровка "Зорька"</t>
  </si>
  <si>
    <t>коричневый, р-р 52; комплект: головной убор, платье, сумка</t>
  </si>
  <si>
    <t>Карнавальный костюм взрослый  Снежная королева "Ледяная"</t>
  </si>
  <si>
    <t>голубой, р-р 46; комплект: головной убор, жакет, платье</t>
  </si>
  <si>
    <t>Карнавальный костюм взрослый "Сумашедший  Профессор"</t>
  </si>
  <si>
    <t>коричневый, р-р 46-52; комплект: головной убор, очки,фартук</t>
  </si>
  <si>
    <t>Карнавальный костюм детский Король "Генри"</t>
  </si>
  <si>
    <t>красный, р-р 30; комплект: головной убор, сорочка,плащ,бриджи,банты на обувь</t>
  </si>
  <si>
    <t>красный, р-р 34; комплект: головной убор, сорочка,плащ,бриджи,банты на обувь</t>
  </si>
  <si>
    <t>Карнавальный костюм детский  Русалочка "Морская" с ободком</t>
  </si>
  <si>
    <t>Карнавальный костюм детский Русалочка "Морская" с париком</t>
  </si>
  <si>
    <t>сиреневый, р-р 30; комплект: парик, платье</t>
  </si>
  <si>
    <t>сиреневый, р-р 34; комплект: парик, платье</t>
  </si>
  <si>
    <t>Карнавальный костюм детский Снегурочка "Вьюжная"</t>
  </si>
  <si>
    <t>голубой, р-р 30; комплект: головной убор, халат,подьюбник</t>
  </si>
  <si>
    <t>голубой, р-р 34; комплект: головной убор, халат,подьюбник</t>
  </si>
  <si>
    <t>салатовый, р-р 30-38; комплект: головной убор, накидка</t>
  </si>
  <si>
    <t>Карнавальный костюм детский  Инопланетянин "Пришелец"</t>
  </si>
  <si>
    <t>201150-04-(46-52)</t>
  </si>
  <si>
    <t>202362-(30-38)</t>
  </si>
  <si>
    <t>202368-11-30</t>
  </si>
  <si>
    <t>202368-11-34</t>
  </si>
  <si>
    <t>202361-05-30</t>
  </si>
  <si>
    <t>202361-05-34</t>
  </si>
  <si>
    <t>202360-18-30</t>
  </si>
  <si>
    <t>202360-18-34</t>
  </si>
  <si>
    <t>202369-07-30</t>
  </si>
  <si>
    <t>202369-07-34</t>
  </si>
  <si>
    <t>Карнавальный костюм взрослый "Рыжий с пропеллером"</t>
  </si>
  <si>
    <t>желтый, р-р 36; комплект: головной убор, куртка, брюки, жезл</t>
  </si>
  <si>
    <t>желтый, р-р 28; комплект: головной убор, куртка, брюки, жезл</t>
  </si>
  <si>
    <t>Карнавальный костюм детский "Мальвина №2"</t>
  </si>
  <si>
    <t>зелёный, р-р 30; комплект: брюки, куртка, головной убор, текстильная имитация обуви, сумка, пояс, лук и стрелы</t>
  </si>
  <si>
    <t>синий, р-р 30; комплект: головной убор, блузка, брюки</t>
  </si>
  <si>
    <t>желтый, р-р 28; комплект: головной убор, блузка, брюки</t>
  </si>
  <si>
    <t>Карнавальный костюм детский "Олень"</t>
  </si>
  <si>
    <t>бежевый, р-р 30, 4-6 лет; комплект: головной убор, нагрудник, брюки</t>
  </si>
  <si>
    <t>Карнавальный костюм детский "Губка Боп"</t>
  </si>
  <si>
    <t>Головной убор ''Венок''</t>
  </si>
  <si>
    <t>Головной убор ''Ёрш''</t>
  </si>
  <si>
    <t>Головной убор "Карасик"</t>
  </si>
  <si>
    <t>Головной убор "Крабик"</t>
  </si>
  <si>
    <t>Головной убор "Рыбка"</t>
  </si>
  <si>
    <t>Карнавальный костюм детский "Акула"</t>
  </si>
  <si>
    <t>серый, р-р 30-38; комплект: головной убор, накидка</t>
  </si>
  <si>
    <t>Карнавальный костюм детский "Казак мальчик"</t>
  </si>
  <si>
    <t xml:space="preserve">Карнавальный костюм детский "Казачка девочка" </t>
  </si>
  <si>
    <t>красный, р-р 38; комплект: платье</t>
  </si>
  <si>
    <t>белый, р-р 30; комплект: головной убор, жилет, сорочка, пояс, брюки</t>
  </si>
  <si>
    <t>Карнавальный костюм детский "Молдованин мальчик"</t>
  </si>
  <si>
    <t xml:space="preserve">Карнавальный костюм детский "Молдованин мальчик" </t>
  </si>
  <si>
    <t>белый, р-р 38; комплект: головной убор, жилет, сорочка, пояс, брюки</t>
  </si>
  <si>
    <t xml:space="preserve">Карнавальный костюм детский "Молдованка девочка" </t>
  </si>
  <si>
    <t>белый, р-р 30; комплект: заколка, жилет, блузка, пояс, юбка с фартуком</t>
  </si>
  <si>
    <t>белый, р-р 34; комплект: заколка, жилет, блузка, пояс, юбка с фартуком</t>
  </si>
  <si>
    <t>белый, р-р 34; комплект: головной убор, жилет, сорочка, пояс, брюки</t>
  </si>
  <si>
    <t>белый, р-р 38; комплект: заколка, жилет, блузка, пояс, юбка с фартуком</t>
  </si>
  <si>
    <t>Карнавальный костюм детский "Эстонец мальчик"</t>
  </si>
  <si>
    <t xml:space="preserve">Карнавальный костюм детский "Эстонец мальчик" </t>
  </si>
  <si>
    <t>Карнавальный костюм детский "Эстонка девочка"</t>
  </si>
  <si>
    <t xml:space="preserve">Карнавальный костюм детский "Эстонка девочка" </t>
  </si>
  <si>
    <t>(белый, р-р 30; комплект: головной убор, жилет, сорочка, бриджи</t>
  </si>
  <si>
    <t>белый, р-р 34; комплект: головной убор, жилет, сорочка, бриджи</t>
  </si>
  <si>
    <t>белый, р-р 38; комплект: головной убор, жилет, сорочка, бриджи</t>
  </si>
  <si>
    <t>белый, р-р 30; комплект: головной убор, блузка, юбка</t>
  </si>
  <si>
    <t>белый, р-р 34; комплект: головной убор, блузка, юбка</t>
  </si>
  <si>
    <t>белый, р-р 38; комплект: головной убор, блузка, юбка</t>
  </si>
  <si>
    <t>зелёный, р-р 28; комплект: головной убор, борода, жилет, сорочка, брюки</t>
  </si>
  <si>
    <t>зелёный, р-р 32; комплект: головной убор, борода, жилет, сорочка, брюки</t>
  </si>
  <si>
    <t>Карнавальный костюм детский "Лесовичок детский"</t>
  </si>
  <si>
    <t xml:space="preserve">Карнавальный костюм взрослый "Карабас-Барабас" </t>
  </si>
  <si>
    <t>синий, р-р 54; комплект: головной убор, борода, жакет, текстильная имитация живота, брюки</t>
  </si>
  <si>
    <t>фиолетовый, р-р 42-56; комплект: головной убор, накидка</t>
  </si>
  <si>
    <t xml:space="preserve">Карнавальный костюм взрослый "Факир" </t>
  </si>
  <si>
    <t xml:space="preserve">Карнавальный костюм взрослый "Колобок" </t>
  </si>
  <si>
    <t>желтый, р-р 52; комплект: головной убор, сорочка, пояс, брюки, текстильная имитация обуви</t>
  </si>
  <si>
    <t>301117-21</t>
  </si>
  <si>
    <t>301114-11</t>
  </si>
  <si>
    <t>301112-05</t>
  </si>
  <si>
    <t>301118-08</t>
  </si>
  <si>
    <t>301113-20</t>
  </si>
  <si>
    <t>202396-01-30</t>
  </si>
  <si>
    <t>202396-01-34</t>
  </si>
  <si>
    <t>202396-01-38</t>
  </si>
  <si>
    <t>202395-01-30</t>
  </si>
  <si>
    <t>202395-01-34</t>
  </si>
  <si>
    <t>202395-01-38</t>
  </si>
  <si>
    <t>202398-01-30</t>
  </si>
  <si>
    <t>202398-01-34</t>
  </si>
  <si>
    <t>202398-01-38</t>
  </si>
  <si>
    <t>202397-01-30</t>
  </si>
  <si>
    <t>202397-01-34</t>
  </si>
  <si>
    <t>202397-01-38</t>
  </si>
  <si>
    <t>202394-21-28</t>
  </si>
  <si>
    <t>202394-21-32</t>
  </si>
  <si>
    <t>202399-05-30</t>
  </si>
  <si>
    <t>202399-05-34</t>
  </si>
  <si>
    <t>202399-05-38</t>
  </si>
  <si>
    <t>202400-11-30</t>
  </si>
  <si>
    <t>202400-11-34</t>
  </si>
  <si>
    <t>202400-11-38</t>
  </si>
  <si>
    <t>202401-02-(30-38)</t>
  </si>
  <si>
    <t>201155-13-(42-56)</t>
  </si>
  <si>
    <t>201153-19-52</t>
  </si>
  <si>
    <t>201152-05-54</t>
  </si>
  <si>
    <t>*  минимальная сумма оптового заказа  -              10 000 рублей</t>
  </si>
  <si>
    <r>
      <t>Оптовая цена</t>
    </r>
    <r>
      <rPr>
        <sz val="26"/>
        <color rgb="FFFF0000"/>
        <rFont val="Arial"/>
        <family val="2"/>
        <charset val="204"/>
      </rPr>
      <t>*</t>
    </r>
  </si>
  <si>
    <t>Карнавальный костюм детский "Снегурочка хрустальная"</t>
  </si>
  <si>
    <t>серебряный, р-р 32; комплект: головной убор, платье</t>
  </si>
  <si>
    <t>Карнавальный костюм "Тигрица Анфиса"</t>
  </si>
  <si>
    <t>оранжевый, р-р 26; комплект: головной убор, комбинезон</t>
  </si>
  <si>
    <t>Карнавальный костюм взрослый "Тигр "Шархан""</t>
  </si>
  <si>
    <t>оранжевый, р-р 52; комплект: головной убор, рубаха, брюки</t>
  </si>
  <si>
    <t>Карнавальный костюм детский "Цыганочка "Аза"</t>
  </si>
  <si>
    <t>синий, р-р 32; комплект: платок, кофта, юбка</t>
  </si>
  <si>
    <t>Карнавальный костюм взрослый "Тигрица"</t>
  </si>
  <si>
    <t>оранжевый, р-р 48; комплект: головной убор, платье</t>
  </si>
  <si>
    <t>Карнавальный костюм детский "Хохлома девочка"</t>
  </si>
  <si>
    <t>малиновый, р-р 30; комплект: головной убор, платье</t>
  </si>
  <si>
    <t>Карнавальный костюм детский "Хохлома мальчик"</t>
  </si>
  <si>
    <t>красный, р-р 30; комплект: головной убор, рубаха, пояс, брюки</t>
  </si>
  <si>
    <t>красный, р-р 34; комплект: головной убор, рубаха, пояс, брюки</t>
  </si>
  <si>
    <t>красный, р-р 38; комплект: головной убор, рубаха, пояс, брюки</t>
  </si>
  <si>
    <t>201162-20-52</t>
  </si>
  <si>
    <t>201164-20-48</t>
  </si>
  <si>
    <t>202129-07-28</t>
  </si>
  <si>
    <t>голубой, р-р 28, 7-9 лет; комплект: бант, платье, пояс, шорты</t>
  </si>
  <si>
    <t>202157-26-30</t>
  </si>
  <si>
    <t>202185-21-30</t>
  </si>
  <si>
    <t>202029-05-30</t>
  </si>
  <si>
    <t>202402-20-26</t>
  </si>
  <si>
    <t>202402-20-28</t>
  </si>
  <si>
    <t>201147-04-52</t>
  </si>
  <si>
    <t>202407-11-30</t>
  </si>
  <si>
    <t>202407-11-34</t>
  </si>
  <si>
    <t>202407-11-38</t>
  </si>
  <si>
    <t>Карнавальный костюм детский "Инопланетянка-марсианка"</t>
  </si>
  <si>
    <t>сиреневый, р-р 30; комплект: головной убор, платье, митенки, текстильная имитация обуви</t>
  </si>
  <si>
    <t>202408-18-30</t>
  </si>
  <si>
    <t>202299-15-32</t>
  </si>
  <si>
    <t>202406-11-30</t>
  </si>
  <si>
    <t>202406-11-34</t>
  </si>
  <si>
    <t>202406-11-38</t>
  </si>
  <si>
    <t>ДЕТСКИЕ КОСТЮМЫ</t>
  </si>
  <si>
    <t>Воздушный шар "Голубь" НАДУВНОЙ</t>
  </si>
  <si>
    <t>301097-08</t>
  </si>
  <si>
    <t>Карнавальный костюм взрослый "Гном"</t>
  </si>
  <si>
    <t>Карнавальный костюм взрослый "Зимушка Зима"</t>
  </si>
  <si>
    <t>Карнавальный костюм взрослый  Снежная королева "</t>
  </si>
  <si>
    <t>Карнавальный костюм детский "Кукуруза"</t>
  </si>
  <si>
    <t>голубой, р-р 30, 4-6 лет; комплект: головной убор, парик, майка, юбка</t>
  </si>
  <si>
    <t>голубой, р-р 34, 7-9 лет; комплект: головной убор, парик, майка, юбка</t>
  </si>
  <si>
    <t>Карнавальный костюм детский "Кикиморка Лесная"</t>
  </si>
  <si>
    <t>Карнавальный костюм детский "Космонавт"</t>
  </si>
  <si>
    <t>Карнавальный костюм детский "Красная Шапочка Яна"</t>
  </si>
  <si>
    <t>Карнавальный костюм детский "Ёлочка Зеленая"</t>
  </si>
  <si>
    <r>
      <rPr>
        <b/>
        <sz val="14"/>
        <rFont val="Times New Roman"/>
        <family val="1"/>
        <charset val="204"/>
      </rPr>
      <t>голубой</t>
    </r>
    <r>
      <rPr>
        <sz val="14"/>
        <rFont val="Times New Roman"/>
        <family val="1"/>
        <charset val="204"/>
      </rPr>
      <t xml:space="preserve"> камень</t>
    </r>
  </si>
  <si>
    <t>зелёный, р-р 26; комплект: головной убор, платье</t>
  </si>
  <si>
    <t>зелёный, р-р 30; комплект: головной убор, кофточка, юбка</t>
  </si>
  <si>
    <t>зелёный, р-р 34; комплект: головной убор, кофточка, юбка</t>
  </si>
  <si>
    <t>белый, р-р 30; комплект: головной убор, комбинезон, пояс, перчатки, текстильная имитация обуви</t>
  </si>
  <si>
    <t>белый, р-р 34; комплект: головной убор, комбинезон, пояс, перчатки, текстильная имитация обуви</t>
  </si>
  <si>
    <t>белый, р-р 38; комплект: головной убор, комбинезон, пояс, перчатки, текстильная имитация обуви</t>
  </si>
  <si>
    <t>оранжевый, р-р 30; комплект: косынка, накидка, повязка на ноги</t>
  </si>
  <si>
    <t>белый, р-р 34; комплект: головной убор, кофта, юбка</t>
  </si>
  <si>
    <t>белый, р-р 36; комплект: головной убор, кофта, юбка</t>
  </si>
  <si>
    <t>белый, р-р 38 комплект: головной убор, кофта, юбка</t>
  </si>
  <si>
    <t>зелёный, р-р 54; комплект: головной убор, борода, джемпер, пояс, брюки, текстильная имитация обуви</t>
  </si>
  <si>
    <t>201156-21-54</t>
  </si>
  <si>
    <t>серебряный, р-р 46-50; комплект: головной убор, платье</t>
  </si>
  <si>
    <t>202412-21-26</t>
  </si>
  <si>
    <t>202412-21-28</t>
  </si>
  <si>
    <t>202412-21-30</t>
  </si>
  <si>
    <t>202374-21-30</t>
  </si>
  <si>
    <t>202374-21-34</t>
  </si>
  <si>
    <t>203054-01-30</t>
  </si>
  <si>
    <t>203054-01-34</t>
  </si>
  <si>
    <t>203054-01-38</t>
  </si>
  <si>
    <t>202386-21-28</t>
  </si>
  <si>
    <t>4665307472019</t>
  </si>
  <si>
    <t>202386-21-32</t>
  </si>
  <si>
    <t>4665307475119</t>
  </si>
  <si>
    <t>202409-01-34</t>
  </si>
  <si>
    <t>4665307475744</t>
  </si>
  <si>
    <t>202409-01-36</t>
  </si>
  <si>
    <t>4665307475751</t>
  </si>
  <si>
    <t>202409-01-38</t>
  </si>
  <si>
    <t>4665307475768</t>
  </si>
  <si>
    <t>белый, р-р 26; комплект: головной убор, кофта, юбка</t>
  </si>
  <si>
    <t>белый, р-р 28; комплект: головной убор, кофта, юбка</t>
  </si>
  <si>
    <t>белый, р-р 30; комплект: головной убор, кофта, юбка</t>
  </si>
  <si>
    <t>202411-01-26</t>
  </si>
  <si>
    <t>4665307475836</t>
  </si>
  <si>
    <t>202411-01-28</t>
  </si>
  <si>
    <t>4665307475843</t>
  </si>
  <si>
    <t>202411-01-30</t>
  </si>
  <si>
    <t>4665307475850</t>
  </si>
  <si>
    <t>201169-21-54</t>
  </si>
  <si>
    <t>зелёный, р-р 54; комплект: головной убор, жабо, накидка, юбка</t>
  </si>
  <si>
    <t>Карнавальный костюм взрослый "Черепаха Тортилла"</t>
  </si>
  <si>
    <t>201168-02-48</t>
  </si>
  <si>
    <t>серый, р-р 48; комплект: головной убор, жилет, блузка, юбка с фартуком</t>
  </si>
  <si>
    <t xml:space="preserve">Карнавальный костюм взрослый "Коза взрослая" </t>
  </si>
  <si>
    <t>201180-02-48</t>
  </si>
  <si>
    <t>201179-05-(52-54)</t>
  </si>
  <si>
    <t>Карнавальный костюм взрослый "Зайчиха взраслая"</t>
  </si>
  <si>
    <t>серый, р-р 48; комплект: головной убор, платье, перчатки</t>
  </si>
  <si>
    <t>Карнавальный костюм взрослый "Заяц Майский"</t>
  </si>
  <si>
    <t>синий,  р-р 54; комплект: головной убор, фрак, жабо, брюки</t>
  </si>
  <si>
    <t>201182-01-48</t>
  </si>
  <si>
    <t>4665307479032</t>
  </si>
  <si>
    <t>201181-01-50</t>
  </si>
  <si>
    <t>4665307479025</t>
  </si>
  <si>
    <t>Карнавальный костюм взрослый "Фино-угорская женщина"</t>
  </si>
  <si>
    <t>белый, р-р 48; комплект: головной убор, платье, фартук</t>
  </si>
  <si>
    <t>Карнавальный костюм взрослый "Фино-угорский мужчина"</t>
  </si>
  <si>
    <t>белый, р-р 50; комплект: головной убор,рубаха, пояс, брюки.</t>
  </si>
  <si>
    <t>202433-17-28</t>
  </si>
  <si>
    <t>4665307478981</t>
  </si>
  <si>
    <t>202433-17-32</t>
  </si>
  <si>
    <t>4665307478998</t>
  </si>
  <si>
    <t>Карнавальный костюм детский "Гном Гоша"</t>
  </si>
  <si>
    <t>малиновый, р-р 28; комплект: головной убор, борода, камзол, пояс, штаны, сапоги</t>
  </si>
  <si>
    <t>малиновый, р-р 32; комплект: головной убор, борода, камзол, пояс, штаны, сапоги</t>
  </si>
  <si>
    <t>202420-05-26</t>
  </si>
  <si>
    <t>202420-05-28</t>
  </si>
  <si>
    <t>202420-05-30</t>
  </si>
  <si>
    <t>202420-05-32</t>
  </si>
  <si>
    <t>Карнавальный костюм детский "Гномик Петя"</t>
  </si>
  <si>
    <t>синий, р-р 26; комплект: головной убор, борода, джемпер, брюки</t>
  </si>
  <si>
    <t>синий, р-р 28; комплект: головной убор, борода, джемпер, брюки</t>
  </si>
  <si>
    <t>синий, р-р 30; комплект: головной убор, борода, джемпер, брюки</t>
  </si>
  <si>
    <t>синий, р-р 32; комплект: головной убор, борода, джемпер, брюки</t>
  </si>
  <si>
    <t>202054-04-28</t>
  </si>
  <si>
    <t>4665307478837</t>
  </si>
  <si>
    <t>202054-04-32</t>
  </si>
  <si>
    <t>4665307478844</t>
  </si>
  <si>
    <t>Карнавальный костюм детский "Ежик"</t>
  </si>
  <si>
    <t xml:space="preserve">коричневый, р-р 28; комплект: головной убор, жилет, штаны </t>
  </si>
  <si>
    <t xml:space="preserve">коричневый, р-р 32; комплект: головной убор, жилет, штаны </t>
  </si>
  <si>
    <t>202432-07-28</t>
  </si>
  <si>
    <t>4665307478967</t>
  </si>
  <si>
    <t>202432-07-32</t>
  </si>
  <si>
    <t>4665307478974</t>
  </si>
  <si>
    <t>Карнавальный костюм детский "Зайчиха "Зина"</t>
  </si>
  <si>
    <t>голубой. Р-р 28; комплект: головной убор, платье</t>
  </si>
  <si>
    <t>голубой. Р-р 32; комплект: головной убор, платье</t>
  </si>
  <si>
    <t>202424-02-28</t>
  </si>
  <si>
    <t>202424-02-32</t>
  </si>
  <si>
    <t>Карнавальный костюм детский "Зайка Ксюша"</t>
  </si>
  <si>
    <t>серый, р-р 28; комплект: головной убор, платье, нарукавники</t>
  </si>
  <si>
    <t>серый, р-р 32; комплект: головной убор, платье, нарукавники</t>
  </si>
  <si>
    <t>202428-20-28</t>
  </si>
  <si>
    <t>4665307478813</t>
  </si>
  <si>
    <t>202428-20-32</t>
  </si>
  <si>
    <t>4665307478820</t>
  </si>
  <si>
    <t>Карнавальный костюм детский "Кот Рыжик"</t>
  </si>
  <si>
    <t>оранжевый, р-р 28; комплект: головной убор, комбинезон, плащ, пояс, сапоги, шпага</t>
  </si>
  <si>
    <t>оранжевый, р-р 32; комплект: головной убор, комбинезон, плащ, пояс, сапоги, шпага</t>
  </si>
  <si>
    <t>202430-05-30</t>
  </si>
  <si>
    <t>4665307478868</t>
  </si>
  <si>
    <t>202430-05-34</t>
  </si>
  <si>
    <t>4665307478875</t>
  </si>
  <si>
    <t>Карнавальный костюм детский "Кот в шляпке"</t>
  </si>
  <si>
    <t xml:space="preserve">синий, р-р 30; комплект: головной убор, камзол, пояс, плащ, штаны, сапоги, шляпа </t>
  </si>
  <si>
    <t xml:space="preserve">синий, р-р 34; комплект: головной убор, камзол, пояс, плащ, штаны, сапоги, шляпа </t>
  </si>
  <si>
    <t>202417-05-30</t>
  </si>
  <si>
    <t>синий, р-р 30; комплект: головной убор, кофта, юбка с фартуком</t>
  </si>
  <si>
    <t>202423-08-28</t>
  </si>
  <si>
    <t>202423-08-32</t>
  </si>
  <si>
    <t>Карнавальный костюм детский "Кошка мурка"</t>
  </si>
  <si>
    <t>розовый, р-р 28; комплект: головной убор, платье, нарукавники</t>
  </si>
  <si>
    <t>розовый, р-р 32; комплект: головной убор, платье, нарукавники</t>
  </si>
  <si>
    <t>202429-19-26</t>
  </si>
  <si>
    <t>4665307478851</t>
  </si>
  <si>
    <t>Карнавальный костюм детский "Пчела мальчик"</t>
  </si>
  <si>
    <t>желтый, р-р 26; комплект: головной убор, комбинезон, крылья</t>
  </si>
  <si>
    <t>202367-07-30</t>
  </si>
  <si>
    <t>202367-07-34</t>
  </si>
  <si>
    <t>202425-11-28</t>
  </si>
  <si>
    <t>4665307478479</t>
  </si>
  <si>
    <t>202425-11-30</t>
  </si>
  <si>
    <t>4665307478486</t>
  </si>
  <si>
    <t>Карнавальный костюм детский "Санта клаус"</t>
  </si>
  <si>
    <t>красный, р-р 28; комплект: головной убор, кофта, брюки</t>
  </si>
  <si>
    <t>красный, р-р 30; комплект: головной убор, кофта, брюки</t>
  </si>
  <si>
    <t>202211-01-30</t>
  </si>
  <si>
    <t>4665307478943</t>
  </si>
  <si>
    <t>202211-01-34</t>
  </si>
  <si>
    <t>4665307478950</t>
  </si>
  <si>
    <t>Карнавальный костюм детский "Снежная королева"</t>
  </si>
  <si>
    <t>202385-30-30</t>
  </si>
  <si>
    <t>Карнавальный костюм детский "Снегурочка "Барыня"</t>
  </si>
  <si>
    <t>бирюзовый, р-р 30; комплект: головной убор, халат</t>
  </si>
  <si>
    <t>202426-21-28</t>
  </si>
  <si>
    <t>202426-21-32</t>
  </si>
  <si>
    <t>Карнавальный костюм детский "Сверчок"</t>
  </si>
  <si>
    <t>зелёный, р-р 28; комплект: головной убор, фрак, бант, брюки</t>
  </si>
  <si>
    <t>зелёный, р-р 32; комплект: головной убор, фрак, бант, брюки</t>
  </si>
  <si>
    <t>202422-11-28</t>
  </si>
  <si>
    <t>4665307478011</t>
  </si>
  <si>
    <t>202422-11-32</t>
  </si>
  <si>
    <t>4665307478028</t>
  </si>
  <si>
    <t>Карнавальный костюм детский "Хлопушка Яркая"</t>
  </si>
  <si>
    <t>красный, р-р 28; комплект: головной убор, кофта, юбка</t>
  </si>
  <si>
    <t>красный, р-р 32; комплект: головной убор, кофта, юбка</t>
  </si>
  <si>
    <t>Карнавальный костюм детский "Русалочка-2+"</t>
  </si>
  <si>
    <t>Карнавальный костюм взрослый "Избушка на курьих ножках"</t>
  </si>
  <si>
    <t>Карнавальный костюм взрослый "Калинка жен."</t>
  </si>
  <si>
    <t>Карнавальный костюм взрослый "Калинка муж."</t>
  </si>
  <si>
    <t>Карнавальный костюм взрослый "Кикимора Кокетка взр."</t>
  </si>
  <si>
    <t>голубой, р-р 48-52; комплект: головной убор, парик, борода, платье, трезубец</t>
  </si>
  <si>
    <t>зелёный, р-р 48; комплект: головной убор, сорочка, брюки</t>
  </si>
  <si>
    <t>Карнавальный костюм взрослый "Снегурочка Прелестница"</t>
  </si>
  <si>
    <t>Карнавальный костюм взрослый "Тирг"</t>
  </si>
  <si>
    <t>Карнавальный костюм детский "Азербайджанская девочка"</t>
  </si>
  <si>
    <t>синий, р-р 30, 10-12 лет; комплект: головной убор, куртка, манжеты, брюки</t>
  </si>
  <si>
    <t>Карнавальный костюм детский "Бармалей Злюка"</t>
  </si>
  <si>
    <t>синий, р-р 34; комплект: головной убор, блузка, брюки</t>
  </si>
  <si>
    <t>Карнавальный костюм детский "Восточная красавица Лейла"</t>
  </si>
  <si>
    <t>белый, р-р 36; комплект: головной убор, сарафан, пояс, нарукавники</t>
  </si>
  <si>
    <t>белый, р-р 36; комплект: головной убор, сорочка, пояс, латы</t>
  </si>
  <si>
    <t>красный, р-р 32; комплект: головной убор, сорочка, пояс, брюки</t>
  </si>
  <si>
    <t>красный, р-р 34; комплект: головной убор, сорочка, пояс, брюки</t>
  </si>
  <si>
    <t>Карнавальный костюм детский "Капитан Крюк"</t>
  </si>
  <si>
    <t>чёрный, р-р 28; комплект: головной убор, туника, палка-череп</t>
  </si>
  <si>
    <t>Карнавальный костюм детский "Козлик белый "</t>
  </si>
  <si>
    <t>Карнавальный костюм детский "Козлик серый "</t>
  </si>
  <si>
    <t>белый, р-р 32, 3-5 лет; комплект: головной убор, комбинезон</t>
  </si>
  <si>
    <t>зелёный, р-р 30; комплект: головной убор, сарафан</t>
  </si>
  <si>
    <t>зелёный, р-р 28; комплект: косынка, кофточка, завязки , брюки, набор атрибутов</t>
  </si>
  <si>
    <t>зелёный, р-р 32; комплект: косынка, кофточка, завязки , брюки, набор атрибутов</t>
  </si>
  <si>
    <t>Карнавальный костюм детский "Нинзя-черепашка № 3"</t>
  </si>
  <si>
    <t>глубой, р-р 28, 3-5 лет; комплект: головной убор, майка, брюки</t>
  </si>
  <si>
    <t>Карнавальный костюм детский "Пират "Билл"</t>
  </si>
  <si>
    <t>золотой, р-р 30; комплект: берет, кофточка, накидка, шорты</t>
  </si>
  <si>
    <t>золотой, р-р 34; комплект: берет, кофточка, накидка, шорты</t>
  </si>
  <si>
    <t>Карнавальный костюм детский "Принц Филипп"</t>
  </si>
  <si>
    <t>Карнавальный костюм детский "Скоморох Макар"</t>
  </si>
  <si>
    <t>золотой, р-р 32, 7-9 лет; комплект: головной убор, майка, нарукавники, юбка</t>
  </si>
  <si>
    <t>сапфировый, р-р 32, 7-9 лет; комплект: головной убор, майка, нарукавники, юбка</t>
  </si>
  <si>
    <t>габардин, хаки, р-р 58</t>
  </si>
  <si>
    <t xml:space="preserve">Солдат "Победы" </t>
  </si>
  <si>
    <t xml:space="preserve">Солдатка "Победы" </t>
  </si>
  <si>
    <t xml:space="preserve">гном скандинавский </t>
  </si>
  <si>
    <t>в ассортименте (красный, бордовый)</t>
  </si>
  <si>
    <t>Карнавальный костюм взрослый  Лето ''Алое''</t>
  </si>
  <si>
    <t>красный, р-р 40; комплект: головной убор, сорочка, пояс, брюки</t>
  </si>
  <si>
    <t>красный, р-р 42; комплект: головной убор, сорочка, пояс, брюки</t>
  </si>
  <si>
    <t>красный, р-р 44; комплект: головной убор, сорочка, пояс, брюки</t>
  </si>
  <si>
    <t>красный, р-р 46; комплект: головной убор, сорочка, пояс, брюки</t>
  </si>
  <si>
    <t>красный, р-р 48; комплект: головной убор, сорочка, пояс, брюки</t>
  </si>
  <si>
    <t>коричневый, р-р 40-52; комплект: верхняячасть - крыша, средняя - избушка, нижняя часть - куриные ножки в виде ботфорд</t>
  </si>
  <si>
    <t>Карнавальный костюм взрослый  "Морячка взр."</t>
  </si>
  <si>
    <t>голубой, р-р 44; комплект: головной убор, халат</t>
  </si>
  <si>
    <t>голубой, р-р 48; комплект: головной убор, халат</t>
  </si>
  <si>
    <t>голубой, р-р 52; комплект: головной убор, халат</t>
  </si>
  <si>
    <t>оранжевый, р-р 52; комплект: головной убор, жилет, сорочка, брюки, перчатки</t>
  </si>
  <si>
    <t>фиолетовый, р-р 28; комплект: головной убор, куртка, юбка</t>
  </si>
  <si>
    <t>фиолетовый, р-р 32; комплект: головной убор, куртка, юбка</t>
  </si>
  <si>
    <t>фиолетовый, р-р 36; комплект: головной убор, куртка, юбка</t>
  </si>
  <si>
    <t>серый, р-р 28; комплект: косынка, повязка, платье, фартук</t>
  </si>
  <si>
    <t>Карнавальный костюм детский "Бабка"</t>
  </si>
  <si>
    <t>серый, р-р 32; комплект: косынка, повязка, платье, фартук</t>
  </si>
  <si>
    <t>синий, р-р 28; комплект: головной убор, усы, бабочка, жилет, сорочка, пояс, брюки, меч</t>
  </si>
  <si>
    <t>синий, р-р 32; комплект: головной убор, усы, бабочка, жилет, сорочка, пояс, брюки, меч</t>
  </si>
  <si>
    <t>желтый, р-р 28; комплект: головной убор, платье</t>
  </si>
  <si>
    <t>желтый, р-р 32; комплект: головной убор, платье</t>
  </si>
  <si>
    <t>Карнавальный костюм детский "Вишенка"</t>
  </si>
  <si>
    <t>желтый, р-р 30; комплект: головной убор, топ, брюки</t>
  </si>
  <si>
    <t>желтый, р-р 34; комплект: головной убор, топ, брюки</t>
  </si>
  <si>
    <t>зелёный, р-р 30; комплект: головной убор, топ, брюки</t>
  </si>
  <si>
    <t>зелёный, р-р 34; комплект: головной убор, топ, брюки</t>
  </si>
  <si>
    <t>Карнавальный костюм детский Дракончик "Тоша"</t>
  </si>
  <si>
    <t>Карнавальный костюм детский "Дракончик мальчик"</t>
  </si>
  <si>
    <t>Карнавальный костюм детский "Дракончик девочка"</t>
  </si>
  <si>
    <t>зелёный, р-р 26; комплект: головной убор, жилет, юбка. Гольфы</t>
  </si>
  <si>
    <t>зелёный, р-р 28; комплект: головной убор, жилет, юбка. Гольфы</t>
  </si>
  <si>
    <t>зелёный, р-р 30; комплект: головной убор, жилет, юбка. Гольфы</t>
  </si>
  <si>
    <t>зелёный, р-р 26; комплект: головной убор, жилет, брюки, текстильная имитация обуви</t>
  </si>
  <si>
    <t>зелёный, р-р 28; комплект: головной убор, жилет, брюки, текстильная имитация обуви</t>
  </si>
  <si>
    <t>зелёный, р-р 30; комплект: головной убор, жилет, брюки, текстильная имитация обуви</t>
  </si>
  <si>
    <t>чёрный, р-р 28; комплект: головной убор, жакет, варежка с крюком, брюки с текстильной имитацией обуви</t>
  </si>
  <si>
    <t>чёрный, р-р 30; комплект: головной убор, жакет, варежка с крюком, брюки с текстильной имитацией обуви</t>
  </si>
  <si>
    <t>чёрный, р-р 32; комплект: головной убор, жакет, варежка с крюком, брюки с текстильной имитацией обуви</t>
  </si>
  <si>
    <t>чёрный, р-р 34; комплект: головной убор, жакет, варежка с крюком, брюки с текстильной имитацией обуви</t>
  </si>
  <si>
    <t>розовый, р-р 26; комплект: комбинезон</t>
  </si>
  <si>
    <t>розовый, р-р 28; комплект: комбинезон</t>
  </si>
  <si>
    <t>розовый, р-р 30; комплект: комбинезон</t>
  </si>
  <si>
    <t xml:space="preserve">Карнавальный костюм детский "Кэт розовая" </t>
  </si>
  <si>
    <t>белый, р-р 30, 4-6 лет; комплект: головной убор, накидка, юбка</t>
  </si>
  <si>
    <t>Карнавальный костюм детский "Овечка №1"</t>
  </si>
  <si>
    <t>Карнавальный костюм детский "Овечка №4"</t>
  </si>
  <si>
    <t>белый, р-р 26-28; комплект: головной убор, комбинезон</t>
  </si>
  <si>
    <t xml:space="preserve">Карнавальный костюм детский "Огонь" </t>
  </si>
  <si>
    <t>красный, р-р 30; комплект: головной убор, сорочка, пояс, брюки</t>
  </si>
  <si>
    <t>Карнавальный костюм детский "Петрушка "Ерёма"</t>
  </si>
  <si>
    <t>белый, р-р 28; комплект: головной убор, жилет, сорочка, пояс, брюки, меч</t>
  </si>
  <si>
    <t>белый, р-р 26; комплект: головной убор, жилет, сорочка, пояс, брюки, меч</t>
  </si>
  <si>
    <t>белый, р-р 30; комплект: головной убор, жилет, сорочка, пояс, брюки, меч</t>
  </si>
  <si>
    <t>белый, р-р 32; комплект: головной убор, жилет, сорочка, пояс, брюки, меч</t>
  </si>
  <si>
    <t>белый, р-р 34; комплект: головной убор, жилет, сорочка, пояс, брюки, меч</t>
  </si>
  <si>
    <t>бежевый, р-р 26; комплект: косынка, наглазник, серьга, сорочка, пояс, брюки, кинжал</t>
  </si>
  <si>
    <t>бежевый, р-р 28; комплект: косынка, наглазник, серьга, сорочка, пояс, брюки, кинжал</t>
  </si>
  <si>
    <t>бежевый, р-р 30; комплект: косынка, наглазник, серьга, сорочка, пояс, брюки, кинжал</t>
  </si>
  <si>
    <t>бежевый, р-р 32; комплект: косынка, наглазник, серьга, сорочка, пояс, брюки, кинжал</t>
  </si>
  <si>
    <t>бежевый, р-р 34; комплект: косынка, наглазник, серьга, сорочка, пояс, брюки, кинжал</t>
  </si>
  <si>
    <t>синий, р-р 28; комплект: головной убор, кофта, брюки, текстильная имитация обуви</t>
  </si>
  <si>
    <t>синий, р-р 32; комплект: головной убор, кофта, брюки, текстильная имитация обуви</t>
  </si>
  <si>
    <t>Карнавальный костюм детский "Санта ''Николас''</t>
  </si>
  <si>
    <t>красный, р-р 32; комплект: головной убор, кофточка, брюки</t>
  </si>
  <si>
    <t>красный, р-р 28; комплект: головной убор, кофточка, брюки</t>
  </si>
  <si>
    <t>белый, р-р 28; комплект: головной убор, нос,джемпер, брюки</t>
  </si>
  <si>
    <t>белый, р-р 30; комплект: головной убор, нос,джемпер, брюки</t>
  </si>
  <si>
    <t>Карнавальный костюм детский  "Снеговик Полярный"</t>
  </si>
  <si>
    <t>белый, р-р 28; комплект: головной убор, нос, жилет, брюки. рукавички</t>
  </si>
  <si>
    <t>Карнавальный костюм детский  "Снеговик "Северный"</t>
  </si>
  <si>
    <t>розовый, р-р 28; комплект: головной убор, платье</t>
  </si>
  <si>
    <t>розовый, р-р 32; комплект: головной убор, платье</t>
  </si>
  <si>
    <t>розовый, р-р 36; комплект: головной убор, платье</t>
  </si>
  <si>
    <t>Карнавальный костюм детский "Хороводная девочка"</t>
  </si>
  <si>
    <t>Карнавальный костюм детский "Хороводный мальчик"</t>
  </si>
  <si>
    <t xml:space="preserve">Карнавальный костюм детский "Хороводный мальчик" </t>
  </si>
  <si>
    <t>синий, р-р 28; комплект: головной убор, платье</t>
  </si>
  <si>
    <t>синий, р-р 32; комплект: головной убор, платье</t>
  </si>
  <si>
    <t>синий, р-р 36; комплект: головной убор, платье</t>
  </si>
  <si>
    <t>красный, р-р 28; комплект: головной убор, сорочка, пояс, брюки</t>
  </si>
  <si>
    <t>красный, р-р 36; комплект: головной убор, сорочка, пояс, брюки</t>
  </si>
  <si>
    <t>синий, р-р 28; комплект: головной убор, сорочка, пояс, брюки</t>
  </si>
  <si>
    <t>синий, р-р 32; комплект: головной убор, сорочка, пояс, брюки</t>
  </si>
  <si>
    <t>синий, р-р 36; комплект: головной убор, сорочка, пояс, брюки</t>
  </si>
  <si>
    <t>201038-01-(42-56)</t>
  </si>
  <si>
    <t>4665307465790</t>
  </si>
  <si>
    <t>белый, р-р 42-56; комплект: головной убор, накидка</t>
  </si>
  <si>
    <t>201166-04-(40-52)</t>
  </si>
  <si>
    <t>4665307475690</t>
  </si>
  <si>
    <t>201159-11-40</t>
  </si>
  <si>
    <t>4665307472552</t>
  </si>
  <si>
    <t>201159-11-42</t>
  </si>
  <si>
    <t>4665307472569</t>
  </si>
  <si>
    <t>201159-11-44</t>
  </si>
  <si>
    <t>4665307472576</t>
  </si>
  <si>
    <t>201159-11-46</t>
  </si>
  <si>
    <t>4665307472583</t>
  </si>
  <si>
    <t>201159-11-48</t>
  </si>
  <si>
    <t>4665307472590</t>
  </si>
  <si>
    <t>201160-11-40</t>
  </si>
  <si>
    <t>4665307472606</t>
  </si>
  <si>
    <t>201160-11-42</t>
  </si>
  <si>
    <t>4665307472613</t>
  </si>
  <si>
    <t>201160-11-44</t>
  </si>
  <si>
    <t>4665307472620</t>
  </si>
  <si>
    <t>201160-11-46</t>
  </si>
  <si>
    <t>4665307472637</t>
  </si>
  <si>
    <t>201160-11-48</t>
  </si>
  <si>
    <t>4665307472644</t>
  </si>
  <si>
    <t>201184-04-(50-52)</t>
  </si>
  <si>
    <t>4665307479797</t>
  </si>
  <si>
    <t>201165-11-(48-50)</t>
  </si>
  <si>
    <t>4665307475683</t>
  </si>
  <si>
    <t>201170-05-44</t>
  </si>
  <si>
    <t>4665307441626</t>
  </si>
  <si>
    <t>201080-21-48</t>
  </si>
  <si>
    <t>4665307478806</t>
  </si>
  <si>
    <t>4665307465011</t>
  </si>
  <si>
    <t>201167-07-44</t>
  </si>
  <si>
    <t>4665307475775</t>
  </si>
  <si>
    <t>201167-07-48</t>
  </si>
  <si>
    <t>4665307475782</t>
  </si>
  <si>
    <t>201167-07-52</t>
  </si>
  <si>
    <t>4665307475799</t>
  </si>
  <si>
    <t>201089-20-52</t>
  </si>
  <si>
    <t>4665307434789</t>
  </si>
  <si>
    <t>202001-13-28</t>
  </si>
  <si>
    <t>4665307434970</t>
  </si>
  <si>
    <t>202001-13-32</t>
  </si>
  <si>
    <t>4665307434987</t>
  </si>
  <si>
    <t>202001-13-36</t>
  </si>
  <si>
    <t>4665307434994</t>
  </si>
  <si>
    <t>202438-05-28</t>
  </si>
  <si>
    <t>4665307479346</t>
  </si>
  <si>
    <t>202438-05-32</t>
  </si>
  <si>
    <t>4665307479353</t>
  </si>
  <si>
    <t>4665307470893</t>
  </si>
  <si>
    <t>202029-05-34</t>
  </si>
  <si>
    <t>4665307470909</t>
  </si>
  <si>
    <t>4665307435953</t>
  </si>
  <si>
    <t>202040-01-36</t>
  </si>
  <si>
    <t>4665307470466</t>
  </si>
  <si>
    <t>4665307479971</t>
  </si>
  <si>
    <t>202041-01-36</t>
  </si>
  <si>
    <t>4665307479988</t>
  </si>
  <si>
    <t>202325-11-32</t>
  </si>
  <si>
    <t>4665307472491</t>
  </si>
  <si>
    <t>202325-11-34</t>
  </si>
  <si>
    <t>4665307472507</t>
  </si>
  <si>
    <t>202325-11-36</t>
  </si>
  <si>
    <t>4665307472514</t>
  </si>
  <si>
    <t>4665307466063</t>
  </si>
  <si>
    <t>202324-11-32</t>
  </si>
  <si>
    <t>4665307472521</t>
  </si>
  <si>
    <t>202324-11-34</t>
  </si>
  <si>
    <t>4665307472538</t>
  </si>
  <si>
    <t>202324-11-36</t>
  </si>
  <si>
    <t>4665307472545</t>
  </si>
  <si>
    <t>4665307466056</t>
  </si>
  <si>
    <t>202090-03-28</t>
  </si>
  <si>
    <t>4665307480069</t>
  </si>
  <si>
    <t>4665307437049</t>
  </si>
  <si>
    <t>4665307437254</t>
  </si>
  <si>
    <t>202100-01-32</t>
  </si>
  <si>
    <t>4665307471272</t>
  </si>
  <si>
    <t>4665307437261</t>
  </si>
  <si>
    <t>202100-02-32</t>
  </si>
  <si>
    <t>4665307471289</t>
  </si>
  <si>
    <t>202118-08-26</t>
  </si>
  <si>
    <t>4665307451960</t>
  </si>
  <si>
    <t>202118-08-28</t>
  </si>
  <si>
    <t>4665307451977</t>
  </si>
  <si>
    <t>202118-08-30</t>
  </si>
  <si>
    <t>4665307451984</t>
  </si>
  <si>
    <t>202418-21-28</t>
  </si>
  <si>
    <t>4665307477069</t>
  </si>
  <si>
    <t>202418-21-32</t>
  </si>
  <si>
    <t>4665307477076</t>
  </si>
  <si>
    <t>4665307438244</t>
  </si>
  <si>
    <t>202300-21-30</t>
  </si>
  <si>
    <t>4665307438251</t>
  </si>
  <si>
    <t>202153-01-30</t>
  </si>
  <si>
    <t>4665307438329</t>
  </si>
  <si>
    <t>202155-01-(26-28)</t>
  </si>
  <si>
    <t>4665307438343</t>
  </si>
  <si>
    <t>202156-20-30</t>
  </si>
  <si>
    <t>4665307438350</t>
  </si>
  <si>
    <t>202161-07-28</t>
  </si>
  <si>
    <t>4665307438428</t>
  </si>
  <si>
    <t>202165-05-30</t>
  </si>
  <si>
    <t>4665307478790</t>
  </si>
  <si>
    <t>4665307438565</t>
  </si>
  <si>
    <t>202443-11-30</t>
  </si>
  <si>
    <t>4665307479810</t>
  </si>
  <si>
    <t>202443-11-34</t>
  </si>
  <si>
    <t>4665307479827</t>
  </si>
  <si>
    <t>4665307438848</t>
  </si>
  <si>
    <t>4665307438855</t>
  </si>
  <si>
    <t>4665307438862</t>
  </si>
  <si>
    <t>4665307438879</t>
  </si>
  <si>
    <t>4665307438886</t>
  </si>
  <si>
    <t>202180-16-30</t>
  </si>
  <si>
    <t>4665307439357</t>
  </si>
  <si>
    <t>202180-16-34</t>
  </si>
  <si>
    <t>4665307439364</t>
  </si>
  <si>
    <t>202434-05-28</t>
  </si>
  <si>
    <t>4665307479001</t>
  </si>
  <si>
    <t>202434-05-32</t>
  </si>
  <si>
    <t>4665307479018</t>
  </si>
  <si>
    <t>красный, р-р 26, 3-5 лет; комплект: головной убор, платье</t>
  </si>
  <si>
    <t>202192-11-26</t>
  </si>
  <si>
    <t>4665307454374</t>
  </si>
  <si>
    <t>4665307439746</t>
  </si>
  <si>
    <t>4665307439753</t>
  </si>
  <si>
    <t>4665307439760</t>
  </si>
  <si>
    <t>4665307439777</t>
  </si>
  <si>
    <t>4665307439784</t>
  </si>
  <si>
    <t>4665307439791</t>
  </si>
  <si>
    <t>202431-11-28</t>
  </si>
  <si>
    <t>4665307478882</t>
  </si>
  <si>
    <t>202431-11-32</t>
  </si>
  <si>
    <t>4665307478899</t>
  </si>
  <si>
    <t>202436-01-28</t>
  </si>
  <si>
    <t>4665307479315</t>
  </si>
  <si>
    <t>202436-01-30</t>
  </si>
  <si>
    <t>4665307479322</t>
  </si>
  <si>
    <t>202409-01-30</t>
  </si>
  <si>
    <t>4665307480632</t>
  </si>
  <si>
    <t>202442-11-28</t>
  </si>
  <si>
    <t>4665307479704</t>
  </si>
  <si>
    <t>202442-11-32</t>
  </si>
  <si>
    <t>4665307479711</t>
  </si>
  <si>
    <t>202442-11-36</t>
  </si>
  <si>
    <t>4665307479728</t>
  </si>
  <si>
    <t>202442-08-28</t>
  </si>
  <si>
    <t>4665307479735</t>
  </si>
  <si>
    <t>202442-08-32</t>
  </si>
  <si>
    <t>4665307479742</t>
  </si>
  <si>
    <t>202442-08-36</t>
  </si>
  <si>
    <t>4665307479759</t>
  </si>
  <si>
    <t>202442-05-28</t>
  </si>
  <si>
    <t>4665307479674</t>
  </si>
  <si>
    <t>202442-05-32</t>
  </si>
  <si>
    <t>4665307479681</t>
  </si>
  <si>
    <t>202442-05-36</t>
  </si>
  <si>
    <t>4665307479698</t>
  </si>
  <si>
    <t>202441-11-28</t>
  </si>
  <si>
    <t>4665307479766</t>
  </si>
  <si>
    <t>202441-11-32</t>
  </si>
  <si>
    <t>4665307479773</t>
  </si>
  <si>
    <t>202441-11-36</t>
  </si>
  <si>
    <t>4665307479780</t>
  </si>
  <si>
    <t>202441-05-28</t>
  </si>
  <si>
    <t>4665307479643</t>
  </si>
  <si>
    <t>202441-05-32</t>
  </si>
  <si>
    <t>4665307479650</t>
  </si>
  <si>
    <t>202441-05-36</t>
  </si>
  <si>
    <t>4665307479667</t>
  </si>
  <si>
    <t>202427-05-32</t>
  </si>
  <si>
    <t>4665307475485</t>
  </si>
  <si>
    <t>202250-16-32</t>
  </si>
  <si>
    <t>4665307441176</t>
  </si>
  <si>
    <t>4665307441190</t>
  </si>
  <si>
    <t>202250-14-32</t>
  </si>
  <si>
    <t>4665307441206</t>
  </si>
  <si>
    <t>203030-12-52</t>
  </si>
  <si>
    <t>4665307467725</t>
  </si>
  <si>
    <t>203030-12-58</t>
  </si>
  <si>
    <t>4665307472422</t>
  </si>
  <si>
    <t>203030-12-62</t>
  </si>
  <si>
    <t>4665307472439</t>
  </si>
  <si>
    <t>203031-12-40</t>
  </si>
  <si>
    <t>4665307467787</t>
  </si>
  <si>
    <t>203031-12-44</t>
  </si>
  <si>
    <t>4665307467794</t>
  </si>
  <si>
    <t>203031-12-48</t>
  </si>
  <si>
    <t>4665307467800</t>
  </si>
  <si>
    <t>203031-12-52</t>
  </si>
  <si>
    <t>4665307467817</t>
  </si>
  <si>
    <t>203031-12-58</t>
  </si>
  <si>
    <t>4665307472446</t>
  </si>
  <si>
    <t>203031-12-62</t>
  </si>
  <si>
    <t>4665307472453</t>
  </si>
  <si>
    <t>203030-12-24</t>
  </si>
  <si>
    <t>4665307467640</t>
  </si>
  <si>
    <t>203030-12-28</t>
  </si>
  <si>
    <t>4665307467657</t>
  </si>
  <si>
    <t>203030-12-30</t>
  </si>
  <si>
    <t>4665307467664</t>
  </si>
  <si>
    <t>203030-12-34</t>
  </si>
  <si>
    <t>4665307467671</t>
  </si>
  <si>
    <t>203030-12-38</t>
  </si>
  <si>
    <t>4665307467688</t>
  </si>
  <si>
    <t>203030-12-40</t>
  </si>
  <si>
    <t>4665307467695</t>
  </si>
  <si>
    <t>203030-12-44</t>
  </si>
  <si>
    <t>4665307467701</t>
  </si>
  <si>
    <t>203030-12-48</t>
  </si>
  <si>
    <t>4665307467718</t>
  </si>
  <si>
    <t>203031-12-24</t>
  </si>
  <si>
    <t>4665307467732</t>
  </si>
  <si>
    <t>203031-12-28</t>
  </si>
  <si>
    <t>4665307467749</t>
  </si>
  <si>
    <t>203031-12-30</t>
  </si>
  <si>
    <t>4665307467756</t>
  </si>
  <si>
    <t>203031-12-34</t>
  </si>
  <si>
    <t>4665307467763</t>
  </si>
  <si>
    <t>203031-12-38</t>
  </si>
  <si>
    <t>4665307467770</t>
  </si>
  <si>
    <t>4665307435182</t>
  </si>
  <si>
    <t>4665307435199</t>
  </si>
  <si>
    <t>,</t>
  </si>
  <si>
    <t>Карнавальный костюм детский "Дед детский"</t>
  </si>
  <si>
    <t>синий, р-р 28; комплект: головной убор, борода, сорочка, жилет, брюки, текстильная имитация обуви</t>
  </si>
  <si>
    <t>синий, р-р 32; комплект: головной убор, борода, сорочка, жилет, брюки, текстильная имитация обуви</t>
  </si>
  <si>
    <r>
      <t>Карнавальный костюм детский "Стрекоза-красотка</t>
    </r>
    <r>
      <rPr>
        <b/>
        <sz val="14"/>
        <rFont val="Arial"/>
        <family val="2"/>
        <charset val="204"/>
      </rPr>
      <t>"</t>
    </r>
  </si>
  <si>
    <t>зелёный, р-р 28; комплект: головной убор, платье, крылья</t>
  </si>
  <si>
    <t>зелёный, р-р 32; комплект: головной убор, платье, крылья</t>
  </si>
  <si>
    <t>Карнавальный костюм взрослый "Инопланетянин"</t>
  </si>
  <si>
    <t>серебряный, р-р 52; комплект: головной убор, куртка, брюки, пояс, нагрудник</t>
  </si>
  <si>
    <t>Карнавальный костюм взрослый "Инопланетянинка"</t>
  </si>
  <si>
    <t>Карнавальный костюм детский "Китаянка"</t>
  </si>
  <si>
    <t>Карнавальный костюм детский Снегурочка "Снежка"</t>
  </si>
  <si>
    <t>Карнавальный костюм детский Снежинка "Блестящая"</t>
  </si>
  <si>
    <t>Карнавальный костюм детский Снегурочка "Нарядная"</t>
  </si>
  <si>
    <t>голубой, р-р 28; комплект: головной убор, халат, текстильная имитация обуви</t>
  </si>
  <si>
    <t>голубой, р-р 32; комплект: головной убор, халат, текстильная имитация обуви</t>
  </si>
  <si>
    <t xml:space="preserve">Карнавальный костюм взрослый "Хороводный женский" </t>
  </si>
  <si>
    <t>Карнавальный костюм взрослый "Хороводный мужской"</t>
  </si>
  <si>
    <t>белый, р-р 48; комплект: головной убор, платье, нарукавники, нагольники</t>
  </si>
  <si>
    <t>Карнавальный костюм детский "Дракончик Маргоша"</t>
  </si>
  <si>
    <t>фиолетовый, р-р 28; комплект: головной убор, кофта, юбка, нарукавники, нагольники</t>
  </si>
  <si>
    <t>фиолетовый, р-р 32; комплект: головной убор, кофта, юбка, нарукавники, нагольники</t>
  </si>
  <si>
    <t>голубой, р-р 28; комплект: блузка, пояс, юбка</t>
  </si>
  <si>
    <t>голубой, р-р 32; комплект: блузка, пояс, юбка</t>
  </si>
  <si>
    <t>Карнавальный костюм взрослый "Испанка"</t>
  </si>
  <si>
    <t>чёрный, р-р 48-50; комплект: заколка-цветок, платье</t>
  </si>
  <si>
    <t>Карнавальный костюм детский "Клоун Клепа"</t>
  </si>
  <si>
    <t>зелёный, р-р 30; комплект: головной убор, нос, комбинезон</t>
  </si>
  <si>
    <t>зелёный, р-р 32; комплект: головной убор, нос, комбинезон</t>
  </si>
  <si>
    <t>желтый, р-р 28; комплект: головной убор, нос,джемпер, брюки</t>
  </si>
  <si>
    <t>желтый, р-р 32; комплект: головной убор, нос,джемпер, брюки</t>
  </si>
  <si>
    <t>Карнавальный костюм детский "Клоунесса Лола"</t>
  </si>
  <si>
    <t>201190-01-48</t>
  </si>
  <si>
    <t>201187-15-52</t>
  </si>
  <si>
    <t>201193-03-(48-50)</t>
  </si>
  <si>
    <t>202440-02-28</t>
  </si>
  <si>
    <t>202440-02-32</t>
  </si>
  <si>
    <t>202444-19-32</t>
  </si>
  <si>
    <t>202444-19-28</t>
  </si>
  <si>
    <t>202452-19-30</t>
  </si>
  <si>
    <t>202452-19-34</t>
  </si>
  <si>
    <t>202452-21-30</t>
  </si>
  <si>
    <t>202452-21-34</t>
  </si>
  <si>
    <t>202455-05-32</t>
  </si>
  <si>
    <t>202455-05-28</t>
  </si>
  <si>
    <t xml:space="preserve">Карнавальный костюм детский "Паж" </t>
  </si>
  <si>
    <t>(серебряный, р-р 28; комплект: головной убор, пиджак, шорты</t>
  </si>
  <si>
    <t>(серебряный, р-р 32; комплект: головной убор, пиджак, шорты</t>
  </si>
  <si>
    <t>(серебряный, р-р 36; комплект: головной убор, пиджак, шорты</t>
  </si>
  <si>
    <t>синий, р-р 44; комплект: головной убор, платье</t>
  </si>
  <si>
    <t>синий, р-р 48; комплект: головной убор, платье</t>
  </si>
  <si>
    <t>синий, р-р 44; комплект: головной убор, сорочка, пояс, брюки</t>
  </si>
  <si>
    <t>синий, р-р 48; комплект: головной убор, сорочка, пояс, брюки</t>
  </si>
  <si>
    <t>201195-11-44</t>
  </si>
  <si>
    <t>201195-11-48</t>
  </si>
  <si>
    <t>201195-05-44</t>
  </si>
  <si>
    <t>201195-05-48</t>
  </si>
  <si>
    <t>201196-11-44</t>
  </si>
  <si>
    <t>201196-11-48</t>
  </si>
  <si>
    <t>201196-05-44</t>
  </si>
  <si>
    <t>201196-05-48</t>
  </si>
  <si>
    <t>Карнавальный костюм Волк "Хулиган" взр.</t>
  </si>
  <si>
    <t xml:space="preserve">ДЛЯ ОПТОВЫХ КЛИЕНТОВ (01.09.2023) </t>
  </si>
  <si>
    <t>* Производитель имеет право на изменение цен, связанное с конъюктурой рынка.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</si>
</sst>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;[Red]\-0"/>
    <numFmt numFmtId="165" formatCode="#,##0.00\ &quot;₽&quot;"/>
    <numFmt numFmtId="166" formatCode="#,##0\ &quot;₽&quot;"/>
    <numFmt numFmtId="167" formatCode="#,##0\ _₽"/>
  </numFmts>
  <fonts count="3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4"/>
      <color theme="1"/>
      <name val="Calibri"/>
      <family val="2"/>
      <charset val="204"/>
      <scheme val="minor"/>
    </font>
    <font>
      <sz val="18"/>
      <name val="Arial"/>
      <family val="2"/>
    </font>
    <font>
      <sz val="18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sz val="18"/>
      <color rgb="FFFF0000"/>
      <name val="Calibri"/>
      <family val="2"/>
      <charset val="204"/>
      <scheme val="minor"/>
    </font>
    <font>
      <sz val="14"/>
      <name val="Arial"/>
      <family val="2"/>
    </font>
    <font>
      <sz val="14"/>
      <color theme="1"/>
      <name val="Calibri"/>
      <family val="2"/>
      <charset val="204"/>
      <scheme val="minor"/>
    </font>
    <font>
      <u/>
      <sz val="14"/>
      <name val="Arial"/>
      <family val="2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sz val="26"/>
      <color rgb="FFFF000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</font>
    <font>
      <sz val="16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name val="Arial"/>
      <family val="2"/>
    </font>
    <font>
      <sz val="11"/>
      <color rgb="FF000000"/>
      <name val="Calibri"/>
      <family val="2"/>
      <charset val="204"/>
    </font>
    <font>
      <b/>
      <sz val="12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0">
    <xf numFmtId="0" fontId="0" fillId="0" borderId="0" xfId="0"/>
    <xf numFmtId="0" fontId="0" fillId="0" borderId="0" xfId="0" applyAlignment="1">
      <alignment horizontal="center" vertical="center"/>
    </xf>
    <xf numFmtId="164" fontId="2" fillId="8" borderId="3" xfId="1" applyNumberFormat="1" applyFont="1" applyFill="1" applyBorder="1" applyAlignment="1">
      <alignment horizontal="center" vertical="center" wrapText="1"/>
    </xf>
    <xf numFmtId="164" fontId="2" fillId="4" borderId="5" xfId="1" applyNumberFormat="1" applyFont="1" applyFill="1" applyBorder="1" applyAlignment="1">
      <alignment horizontal="center" vertical="center" wrapText="1"/>
    </xf>
    <xf numFmtId="164" fontId="2" fillId="4" borderId="7" xfId="1" applyNumberFormat="1" applyFont="1" applyFill="1" applyBorder="1" applyAlignment="1">
      <alignment horizontal="center" vertical="center" wrapText="1"/>
    </xf>
    <xf numFmtId="164" fontId="2" fillId="8" borderId="5" xfId="1" applyNumberFormat="1" applyFont="1" applyFill="1" applyBorder="1" applyAlignment="1">
      <alignment horizontal="center" vertical="center" wrapText="1"/>
    </xf>
    <xf numFmtId="164" fontId="2" fillId="8" borderId="7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0" xfId="0" applyFont="1"/>
    <xf numFmtId="0" fontId="14" fillId="8" borderId="1" xfId="1" applyNumberFormat="1" applyFont="1" applyFill="1" applyBorder="1" applyAlignment="1">
      <alignment horizontal="center" vertical="center" wrapText="1"/>
    </xf>
    <xf numFmtId="0" fontId="14" fillId="8" borderId="3" xfId="1" applyNumberFormat="1" applyFont="1" applyFill="1" applyBorder="1" applyAlignment="1">
      <alignment horizontal="center" vertical="center" wrapText="1"/>
    </xf>
    <xf numFmtId="0" fontId="14" fillId="4" borderId="5" xfId="1" applyNumberFormat="1" applyFont="1" applyFill="1" applyBorder="1" applyAlignment="1">
      <alignment horizontal="center" vertical="center" wrapText="1"/>
    </xf>
    <xf numFmtId="0" fontId="14" fillId="4" borderId="7" xfId="1" applyNumberFormat="1" applyFont="1" applyFill="1" applyBorder="1" applyAlignment="1">
      <alignment horizontal="center" vertical="center" wrapText="1"/>
    </xf>
    <xf numFmtId="0" fontId="14" fillId="8" borderId="7" xfId="1" applyNumberFormat="1" applyFont="1" applyFill="1" applyBorder="1" applyAlignment="1">
      <alignment horizontal="center" vertical="center" wrapText="1"/>
    </xf>
    <xf numFmtId="0" fontId="14" fillId="8" borderId="5" xfId="1" applyNumberFormat="1" applyFont="1" applyFill="1" applyBorder="1" applyAlignment="1">
      <alignment horizontal="center" vertical="center" wrapText="1"/>
    </xf>
    <xf numFmtId="0" fontId="18" fillId="8" borderId="2" xfId="1" applyNumberFormat="1" applyFont="1" applyFill="1" applyBorder="1" applyAlignment="1">
      <alignment horizontal="left" vertical="center" wrapText="1"/>
    </xf>
    <xf numFmtId="0" fontId="18" fillId="4" borderId="4" xfId="1" applyNumberFormat="1" applyFont="1" applyFill="1" applyBorder="1" applyAlignment="1">
      <alignment horizontal="left" vertical="center" wrapText="1"/>
    </xf>
    <xf numFmtId="0" fontId="18" fillId="4" borderId="6" xfId="1" applyNumberFormat="1" applyFont="1" applyFill="1" applyBorder="1" applyAlignment="1">
      <alignment horizontal="left" vertical="center" wrapText="1"/>
    </xf>
    <xf numFmtId="0" fontId="18" fillId="8" borderId="1" xfId="1" applyNumberFormat="1" applyFont="1" applyFill="1" applyBorder="1" applyAlignment="1">
      <alignment horizontal="left" vertical="center" wrapText="1"/>
    </xf>
    <xf numFmtId="0" fontId="18" fillId="8" borderId="4" xfId="1" applyNumberFormat="1" applyFont="1" applyFill="1" applyBorder="1" applyAlignment="1">
      <alignment horizontal="left" vertical="center" wrapText="1"/>
    </xf>
    <xf numFmtId="0" fontId="18" fillId="8" borderId="8" xfId="1" applyNumberFormat="1" applyFont="1" applyFill="1" applyBorder="1" applyAlignment="1">
      <alignment horizontal="left" vertical="center" wrapText="1"/>
    </xf>
    <xf numFmtId="0" fontId="18" fillId="8" borderId="6" xfId="1" applyNumberFormat="1" applyFont="1" applyFill="1" applyBorder="1" applyAlignment="1">
      <alignment horizontal="left" vertical="center" wrapText="1"/>
    </xf>
    <xf numFmtId="164" fontId="3" fillId="8" borderId="3" xfId="1" applyNumberFormat="1" applyFont="1" applyFill="1" applyBorder="1" applyAlignment="1">
      <alignment horizontal="center" vertical="center" wrapText="1"/>
    </xf>
    <xf numFmtId="164" fontId="3" fillId="4" borderId="5" xfId="1" applyNumberFormat="1" applyFont="1" applyFill="1" applyBorder="1" applyAlignment="1">
      <alignment horizontal="center" vertical="center" wrapText="1"/>
    </xf>
    <xf numFmtId="164" fontId="3" fillId="4" borderId="7" xfId="1" applyNumberFormat="1" applyFont="1" applyFill="1" applyBorder="1" applyAlignment="1">
      <alignment horizontal="center" vertical="center" wrapText="1"/>
    </xf>
    <xf numFmtId="164" fontId="3" fillId="8" borderId="5" xfId="1" applyNumberFormat="1" applyFont="1" applyFill="1" applyBorder="1" applyAlignment="1">
      <alignment horizontal="center" vertical="center" wrapText="1"/>
    </xf>
    <xf numFmtId="164" fontId="3" fillId="8" borderId="7" xfId="1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4" fillId="0" borderId="9" xfId="0" applyFont="1" applyBorder="1"/>
    <xf numFmtId="0" fontId="17" fillId="0" borderId="9" xfId="2" applyFont="1" applyBorder="1" applyAlignment="1" applyProtection="1">
      <alignment horizontal="left" vertical="center" wrapText="1"/>
      <protection hidden="1"/>
    </xf>
    <xf numFmtId="164" fontId="2" fillId="2" borderId="9" xfId="1" applyNumberFormat="1" applyFont="1" applyFill="1" applyBorder="1" applyAlignment="1">
      <alignment horizontal="center" vertical="center" wrapText="1"/>
    </xf>
    <xf numFmtId="164" fontId="2" fillId="6" borderId="9" xfId="1" applyNumberFormat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0" fontId="4" fillId="0" borderId="9" xfId="0" applyFont="1" applyFill="1" applyBorder="1"/>
    <xf numFmtId="0" fontId="18" fillId="2" borderId="9" xfId="1" applyNumberFormat="1" applyFont="1" applyFill="1" applyBorder="1" applyAlignment="1">
      <alignment horizontal="left" vertical="center" wrapText="1"/>
    </xf>
    <xf numFmtId="0" fontId="14" fillId="2" borderId="9" xfId="1" applyNumberFormat="1" applyFont="1" applyFill="1" applyBorder="1" applyAlignment="1">
      <alignment horizontal="center" vertical="center" wrapText="1"/>
    </xf>
    <xf numFmtId="0" fontId="18" fillId="8" borderId="9" xfId="1" applyNumberFormat="1" applyFont="1" applyFill="1" applyBorder="1" applyAlignment="1">
      <alignment horizontal="left" vertical="center" wrapText="1"/>
    </xf>
    <xf numFmtId="164" fontId="2" fillId="8" borderId="9" xfId="1" applyNumberFormat="1" applyFont="1" applyFill="1" applyBorder="1" applyAlignment="1">
      <alignment horizontal="center" vertical="center" wrapText="1"/>
    </xf>
    <xf numFmtId="0" fontId="14" fillId="8" borderId="9" xfId="1" applyNumberFormat="1" applyFont="1" applyFill="1" applyBorder="1" applyAlignment="1">
      <alignment horizontal="center" vertical="center" wrapText="1"/>
    </xf>
    <xf numFmtId="0" fontId="18" fillId="6" borderId="9" xfId="1" applyNumberFormat="1" applyFont="1" applyFill="1" applyBorder="1" applyAlignment="1">
      <alignment horizontal="left" vertical="center" wrapText="1"/>
    </xf>
    <xf numFmtId="0" fontId="14" fillId="6" borderId="9" xfId="1" applyNumberFormat="1" applyFont="1" applyFill="1" applyBorder="1" applyAlignment="1">
      <alignment horizontal="center" vertical="center" wrapText="1"/>
    </xf>
    <xf numFmtId="0" fontId="18" fillId="10" borderId="9" xfId="1" applyNumberFormat="1" applyFont="1" applyFill="1" applyBorder="1" applyAlignment="1">
      <alignment horizontal="left" vertical="center" wrapText="1"/>
    </xf>
    <xf numFmtId="164" fontId="2" fillId="10" borderId="9" xfId="1" applyNumberFormat="1" applyFont="1" applyFill="1" applyBorder="1" applyAlignment="1">
      <alignment horizontal="center" vertical="center" wrapText="1"/>
    </xf>
    <xf numFmtId="0" fontId="18" fillId="11" borderId="9" xfId="1" applyNumberFormat="1" applyFont="1" applyFill="1" applyBorder="1" applyAlignment="1">
      <alignment horizontal="left" vertical="center" wrapText="1"/>
    </xf>
    <xf numFmtId="164" fontId="2" fillId="11" borderId="9" xfId="1" applyNumberFormat="1" applyFont="1" applyFill="1" applyBorder="1" applyAlignment="1">
      <alignment horizontal="center" vertical="center" wrapText="1"/>
    </xf>
    <xf numFmtId="0" fontId="14" fillId="11" borderId="9" xfId="1" applyNumberFormat="1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/>
    </xf>
    <xf numFmtId="0" fontId="18" fillId="9" borderId="9" xfId="1" applyNumberFormat="1" applyFont="1" applyFill="1" applyBorder="1" applyAlignment="1">
      <alignment horizontal="left" vertical="center" wrapText="1"/>
    </xf>
    <xf numFmtId="164" fontId="2" fillId="9" borderId="9" xfId="1" applyNumberFormat="1" applyFont="1" applyFill="1" applyBorder="1" applyAlignment="1">
      <alignment horizontal="center" vertical="center" wrapText="1"/>
    </xf>
    <xf numFmtId="0" fontId="14" fillId="9" borderId="9" xfId="1" applyNumberFormat="1" applyFont="1" applyFill="1" applyBorder="1" applyAlignment="1">
      <alignment horizontal="center" vertical="center" wrapText="1"/>
    </xf>
    <xf numFmtId="164" fontId="3" fillId="2" borderId="9" xfId="1" applyNumberFormat="1" applyFont="1" applyFill="1" applyBorder="1" applyAlignment="1">
      <alignment horizontal="center" vertical="center" wrapText="1"/>
    </xf>
    <xf numFmtId="164" fontId="3" fillId="8" borderId="9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14" fillId="3" borderId="9" xfId="1" applyNumberFormat="1" applyFont="1" applyFill="1" applyBorder="1" applyAlignment="1">
      <alignment horizontal="center" vertical="center" wrapText="1"/>
    </xf>
    <xf numFmtId="0" fontId="4" fillId="12" borderId="9" xfId="0" applyFont="1" applyFill="1" applyBorder="1"/>
    <xf numFmtId="0" fontId="4" fillId="12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9" xfId="0" applyFont="1" applyFill="1" applyBorder="1"/>
    <xf numFmtId="0" fontId="17" fillId="3" borderId="9" xfId="2" applyFont="1" applyFill="1" applyBorder="1" applyAlignment="1" applyProtection="1">
      <alignment horizontal="left" vertical="center" wrapText="1"/>
      <protection hidden="1"/>
    </xf>
    <xf numFmtId="0" fontId="4" fillId="6" borderId="9" xfId="0" applyFont="1" applyFill="1" applyBorder="1"/>
    <xf numFmtId="0" fontId="17" fillId="6" borderId="9" xfId="2" applyFont="1" applyFill="1" applyBorder="1" applyAlignment="1" applyProtection="1">
      <alignment horizontal="left" vertical="center" wrapText="1"/>
      <protection hidden="1"/>
    </xf>
    <xf numFmtId="0" fontId="4" fillId="8" borderId="9" xfId="0" applyFont="1" applyFill="1" applyBorder="1" applyAlignment="1">
      <alignment horizontal="center" vertical="center"/>
    </xf>
    <xf numFmtId="0" fontId="17" fillId="12" borderId="9" xfId="2" applyFont="1" applyFill="1" applyBorder="1" applyAlignment="1" applyProtection="1">
      <alignment horizontal="left" vertical="center" wrapText="1"/>
      <protection hidden="1"/>
    </xf>
    <xf numFmtId="0" fontId="17" fillId="0" borderId="9" xfId="2" applyFont="1" applyFill="1" applyBorder="1" applyAlignment="1" applyProtection="1">
      <alignment horizontal="left" vertical="center" wrapText="1"/>
      <protection hidden="1"/>
    </xf>
    <xf numFmtId="0" fontId="19" fillId="6" borderId="9" xfId="0" applyFont="1" applyFill="1" applyBorder="1" applyAlignment="1">
      <alignment horizontal="left" vertical="center" wrapText="1"/>
    </xf>
    <xf numFmtId="0" fontId="0" fillId="9" borderId="9" xfId="0" applyFill="1" applyBorder="1"/>
    <xf numFmtId="0" fontId="17" fillId="9" borderId="9" xfId="2" applyFont="1" applyFill="1" applyBorder="1" applyAlignment="1" applyProtection="1">
      <alignment horizontal="left" vertical="center" wrapText="1"/>
      <protection hidden="1"/>
    </xf>
    <xf numFmtId="164" fontId="2" fillId="12" borderId="9" xfId="1" applyNumberFormat="1" applyFont="1" applyFill="1" applyBorder="1" applyAlignment="1">
      <alignment horizontal="center" vertical="center" wrapText="1"/>
    </xf>
    <xf numFmtId="0" fontId="3" fillId="12" borderId="9" xfId="1" applyNumberFormat="1" applyFont="1" applyFill="1" applyBorder="1" applyAlignment="1">
      <alignment vertical="center" wrapText="1"/>
    </xf>
    <xf numFmtId="0" fontId="14" fillId="12" borderId="9" xfId="1" applyNumberFormat="1" applyFont="1" applyFill="1" applyBorder="1" applyAlignment="1">
      <alignment horizontal="center" vertical="center" wrapText="1"/>
    </xf>
    <xf numFmtId="164" fontId="3" fillId="12" borderId="9" xfId="1" applyNumberFormat="1" applyFont="1" applyFill="1" applyBorder="1" applyAlignment="1">
      <alignment horizontal="center" vertical="center" wrapText="1"/>
    </xf>
    <xf numFmtId="164" fontId="3" fillId="11" borderId="9" xfId="1" applyNumberFormat="1" applyFont="1" applyFill="1" applyBorder="1" applyAlignment="1">
      <alignment horizontal="center" vertical="center" wrapText="1"/>
    </xf>
    <xf numFmtId="164" fontId="3" fillId="6" borderId="9" xfId="1" applyNumberFormat="1" applyFont="1" applyFill="1" applyBorder="1" applyAlignment="1">
      <alignment horizontal="center" vertical="center" wrapText="1"/>
    </xf>
    <xf numFmtId="0" fontId="20" fillId="12" borderId="9" xfId="0" applyFont="1" applyFill="1" applyBorder="1" applyAlignment="1">
      <alignment horizontal="left" vertical="center"/>
    </xf>
    <xf numFmtId="0" fontId="18" fillId="12" borderId="9" xfId="1" applyNumberFormat="1" applyFont="1" applyFill="1" applyBorder="1" applyAlignment="1">
      <alignment horizontal="left" vertical="center" wrapText="1"/>
    </xf>
    <xf numFmtId="0" fontId="0" fillId="12" borderId="0" xfId="0" applyFill="1" applyAlignment="1">
      <alignment horizontal="center" vertical="center"/>
    </xf>
    <xf numFmtId="0" fontId="17" fillId="0" borderId="9" xfId="2" applyFont="1" applyBorder="1" applyAlignment="1" applyProtection="1">
      <alignment horizontal="center" vertical="center" wrapText="1"/>
      <protection hidden="1"/>
    </xf>
    <xf numFmtId="0" fontId="18" fillId="3" borderId="9" xfId="1" applyNumberFormat="1" applyFont="1" applyFill="1" applyBorder="1" applyAlignment="1">
      <alignment horizontal="left" vertical="center" wrapText="1"/>
    </xf>
    <xf numFmtId="0" fontId="14" fillId="12" borderId="7" xfId="1" applyNumberFormat="1" applyFont="1" applyFill="1" applyBorder="1" applyAlignment="1">
      <alignment horizontal="center" vertical="center" wrapText="1"/>
    </xf>
    <xf numFmtId="0" fontId="14" fillId="10" borderId="9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3" fillId="10" borderId="9" xfId="1" applyNumberFormat="1" applyFont="1" applyFill="1" applyBorder="1" applyAlignment="1">
      <alignment horizontal="center" vertical="center" wrapText="1"/>
    </xf>
    <xf numFmtId="166" fontId="10" fillId="10" borderId="9" xfId="1" applyNumberFormat="1" applyFont="1" applyFill="1" applyBorder="1" applyAlignment="1">
      <alignment horizontal="center" vertical="center" wrapText="1"/>
    </xf>
    <xf numFmtId="1" fontId="2" fillId="9" borderId="9" xfId="1" applyNumberFormat="1" applyFont="1" applyFill="1" applyBorder="1" applyAlignment="1">
      <alignment horizontal="center" vertical="center" wrapText="1"/>
    </xf>
    <xf numFmtId="164" fontId="3" fillId="9" borderId="9" xfId="1" applyNumberFormat="1" applyFont="1" applyFill="1" applyBorder="1" applyAlignment="1">
      <alignment horizontal="center" vertical="center" wrapText="1"/>
    </xf>
    <xf numFmtId="166" fontId="10" fillId="12" borderId="9" xfId="1" applyNumberFormat="1" applyFont="1" applyFill="1" applyBorder="1" applyAlignment="1">
      <alignment horizontal="center" vertical="center" wrapText="1"/>
    </xf>
    <xf numFmtId="166" fontId="10" fillId="3" borderId="9" xfId="1" applyNumberFormat="1" applyFont="1" applyFill="1" applyBorder="1" applyAlignment="1">
      <alignment horizontal="center" vertical="center" wrapText="1"/>
    </xf>
    <xf numFmtId="166" fontId="10" fillId="2" borderId="9" xfId="1" applyNumberFormat="1" applyFont="1" applyFill="1" applyBorder="1" applyAlignment="1">
      <alignment horizontal="center" vertical="center" wrapText="1"/>
    </xf>
    <xf numFmtId="0" fontId="18" fillId="12" borderId="4" xfId="1" applyNumberFormat="1" applyFont="1" applyFill="1" applyBorder="1" applyAlignment="1">
      <alignment horizontal="left" vertical="center" wrapText="1"/>
    </xf>
    <xf numFmtId="0" fontId="14" fillId="12" borderId="5" xfId="1" applyNumberFormat="1" applyFont="1" applyFill="1" applyBorder="1" applyAlignment="1">
      <alignment horizontal="center" vertical="center" wrapText="1"/>
    </xf>
    <xf numFmtId="166" fontId="10" fillId="12" borderId="5" xfId="1" applyNumberFormat="1" applyFont="1" applyFill="1" applyBorder="1" applyAlignment="1">
      <alignment horizontal="center" vertical="center" wrapText="1"/>
    </xf>
    <xf numFmtId="0" fontId="18" fillId="12" borderId="6" xfId="1" applyNumberFormat="1" applyFont="1" applyFill="1" applyBorder="1" applyAlignment="1">
      <alignment horizontal="left" vertical="center" wrapText="1"/>
    </xf>
    <xf numFmtId="166" fontId="10" fillId="12" borderId="7" xfId="1" applyNumberFormat="1" applyFont="1" applyFill="1" applyBorder="1" applyAlignment="1">
      <alignment horizontal="center" vertical="center" wrapText="1"/>
    </xf>
    <xf numFmtId="164" fontId="3" fillId="12" borderId="7" xfId="1" applyNumberFormat="1" applyFont="1" applyFill="1" applyBorder="1" applyAlignment="1">
      <alignment horizontal="center" vertical="center" wrapText="1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12" borderId="5" xfId="1" applyNumberFormat="1" applyFont="1" applyFill="1" applyBorder="1" applyAlignment="1">
      <alignment horizontal="center" vertical="center" wrapText="1"/>
    </xf>
    <xf numFmtId="164" fontId="2" fillId="12" borderId="7" xfId="1" applyNumberFormat="1" applyFont="1" applyFill="1" applyBorder="1" applyAlignment="1">
      <alignment horizontal="center" vertical="center" wrapText="1"/>
    </xf>
    <xf numFmtId="164" fontId="3" fillId="15" borderId="9" xfId="1" applyNumberFormat="1" applyFont="1" applyFill="1" applyBorder="1" applyAlignment="1">
      <alignment horizontal="center" vertical="center" wrapText="1"/>
    </xf>
    <xf numFmtId="166" fontId="10" fillId="6" borderId="9" xfId="1" applyNumberFormat="1" applyFont="1" applyFill="1" applyBorder="1" applyAlignment="1">
      <alignment horizontal="center" vertical="center" wrapText="1"/>
    </xf>
    <xf numFmtId="166" fontId="10" fillId="8" borderId="9" xfId="1" applyNumberFormat="1" applyFont="1" applyFill="1" applyBorder="1" applyAlignment="1">
      <alignment horizontal="center" vertical="center" wrapText="1"/>
    </xf>
    <xf numFmtId="0" fontId="18" fillId="0" borderId="9" xfId="1" applyFont="1" applyBorder="1" applyAlignment="1">
      <alignment horizontal="left" vertical="center"/>
    </xf>
    <xf numFmtId="0" fontId="15" fillId="0" borderId="9" xfId="0" applyFont="1" applyBorder="1" applyAlignment="1">
      <alignment vertical="center"/>
    </xf>
    <xf numFmtId="0" fontId="14" fillId="0" borderId="9" xfId="1" applyFont="1" applyBorder="1"/>
    <xf numFmtId="0" fontId="3" fillId="0" borderId="9" xfId="1" applyFont="1" applyBorder="1"/>
    <xf numFmtId="0" fontId="15" fillId="0" borderId="9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15" fillId="0" borderId="9" xfId="0" applyFont="1" applyBorder="1"/>
    <xf numFmtId="0" fontId="7" fillId="0" borderId="9" xfId="1" applyFont="1" applyBorder="1" applyAlignment="1">
      <alignment horizontal="center"/>
    </xf>
    <xf numFmtId="0" fontId="16" fillId="0" borderId="9" xfId="1" applyFont="1" applyBorder="1" applyAlignment="1">
      <alignment horizontal="right"/>
    </xf>
    <xf numFmtId="0" fontId="14" fillId="0" borderId="9" xfId="1" applyFont="1" applyBorder="1" applyAlignment="1">
      <alignment horizontal="right"/>
    </xf>
    <xf numFmtId="0" fontId="7" fillId="0" borderId="9" xfId="1" applyFont="1" applyBorder="1" applyAlignment="1">
      <alignment horizontal="right" vertical="center"/>
    </xf>
    <xf numFmtId="14" fontId="18" fillId="0" borderId="9" xfId="1" applyNumberFormat="1" applyFont="1" applyBorder="1" applyAlignment="1">
      <alignment horizontal="left" vertical="center"/>
    </xf>
    <xf numFmtId="0" fontId="9" fillId="0" borderId="9" xfId="0" applyFont="1" applyBorder="1" applyAlignment="1">
      <alignment horizontal="right" vertical="center"/>
    </xf>
    <xf numFmtId="0" fontId="18" fillId="7" borderId="9" xfId="1" applyNumberFormat="1" applyFont="1" applyFill="1" applyBorder="1" applyAlignment="1">
      <alignment horizontal="left" vertical="center" wrapText="1"/>
    </xf>
    <xf numFmtId="164" fontId="2" fillId="7" borderId="9" xfId="1" applyNumberFormat="1" applyFont="1" applyFill="1" applyBorder="1" applyAlignment="1">
      <alignment horizontal="center" vertical="center" wrapText="1"/>
    </xf>
    <xf numFmtId="164" fontId="3" fillId="7" borderId="9" xfId="1" applyNumberFormat="1" applyFont="1" applyFill="1" applyBorder="1" applyAlignment="1">
      <alignment horizontal="center" vertical="center" wrapText="1"/>
    </xf>
    <xf numFmtId="0" fontId="14" fillId="7" borderId="9" xfId="1" applyNumberFormat="1" applyFont="1" applyFill="1" applyBorder="1" applyAlignment="1">
      <alignment horizontal="center" vertical="center" wrapText="1"/>
    </xf>
    <xf numFmtId="166" fontId="10" fillId="7" borderId="9" xfId="1" applyNumberFormat="1" applyFont="1" applyFill="1" applyBorder="1" applyAlignment="1">
      <alignment horizontal="center" vertical="center" wrapText="1"/>
    </xf>
    <xf numFmtId="166" fontId="10" fillId="9" borderId="9" xfId="1" applyNumberFormat="1" applyFont="1" applyFill="1" applyBorder="1" applyAlignment="1">
      <alignment horizontal="center" vertical="center" wrapText="1"/>
    </xf>
    <xf numFmtId="0" fontId="18" fillId="5" borderId="9" xfId="1" applyNumberFormat="1" applyFont="1" applyFill="1" applyBorder="1" applyAlignment="1">
      <alignment horizontal="left" vertical="center" wrapText="1"/>
    </xf>
    <xf numFmtId="164" fontId="2" fillId="5" borderId="9" xfId="1" applyNumberFormat="1" applyFont="1" applyFill="1" applyBorder="1" applyAlignment="1">
      <alignment horizontal="center" vertical="center" wrapText="1"/>
    </xf>
    <xf numFmtId="164" fontId="3" fillId="5" borderId="9" xfId="1" applyNumberFormat="1" applyFont="1" applyFill="1" applyBorder="1" applyAlignment="1">
      <alignment horizontal="center" vertical="center" wrapText="1"/>
    </xf>
    <xf numFmtId="0" fontId="14" fillId="5" borderId="9" xfId="1" applyNumberFormat="1" applyFont="1" applyFill="1" applyBorder="1" applyAlignment="1">
      <alignment horizontal="center" vertical="center" wrapText="1"/>
    </xf>
    <xf numFmtId="166" fontId="10" fillId="5" borderId="9" xfId="1" applyNumberFormat="1" applyFont="1" applyFill="1" applyBorder="1" applyAlignment="1">
      <alignment horizontal="center" vertical="center" wrapText="1"/>
    </xf>
    <xf numFmtId="1" fontId="2" fillId="10" borderId="9" xfId="1" applyNumberFormat="1" applyFont="1" applyFill="1" applyBorder="1" applyAlignment="1">
      <alignment horizontal="center" vertical="center" wrapText="1"/>
    </xf>
    <xf numFmtId="0" fontId="3" fillId="10" borderId="9" xfId="1" applyNumberFormat="1" applyFont="1" applyFill="1" applyBorder="1" applyAlignment="1">
      <alignment horizontal="center" vertical="center" wrapText="1"/>
    </xf>
    <xf numFmtId="0" fontId="18" fillId="4" borderId="9" xfId="1" applyNumberFormat="1" applyFont="1" applyFill="1" applyBorder="1" applyAlignment="1">
      <alignment horizontal="left" vertical="center" wrapText="1"/>
    </xf>
    <xf numFmtId="164" fontId="2" fillId="4" borderId="9" xfId="1" applyNumberFormat="1" applyFont="1" applyFill="1" applyBorder="1" applyAlignment="1">
      <alignment horizontal="center" vertical="center" wrapText="1"/>
    </xf>
    <xf numFmtId="164" fontId="3" fillId="4" borderId="9" xfId="1" applyNumberFormat="1" applyFont="1" applyFill="1" applyBorder="1" applyAlignment="1">
      <alignment horizontal="center" vertical="center" wrapText="1"/>
    </xf>
    <xf numFmtId="0" fontId="14" fillId="4" borderId="9" xfId="1" applyNumberFormat="1" applyFont="1" applyFill="1" applyBorder="1" applyAlignment="1">
      <alignment horizontal="center" vertical="center" wrapText="1"/>
    </xf>
    <xf numFmtId="166" fontId="10" fillId="4" borderId="9" xfId="1" applyNumberFormat="1" applyFont="1" applyFill="1" applyBorder="1" applyAlignment="1">
      <alignment horizontal="center" vertical="center" wrapText="1"/>
    </xf>
    <xf numFmtId="166" fontId="10" fillId="11" borderId="9" xfId="1" applyNumberFormat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" fontId="2" fillId="12" borderId="9" xfId="1" applyNumberFormat="1" applyFont="1" applyFill="1" applyBorder="1" applyAlignment="1">
      <alignment horizontal="center" vertical="center" wrapText="1"/>
    </xf>
    <xf numFmtId="0" fontId="18" fillId="12" borderId="9" xfId="1" applyNumberFormat="1" applyFont="1" applyFill="1" applyBorder="1" applyAlignment="1">
      <alignment horizontal="center" vertical="center" wrapText="1"/>
    </xf>
    <xf numFmtId="0" fontId="18" fillId="0" borderId="9" xfId="1" applyNumberFormat="1" applyFont="1" applyFill="1" applyBorder="1" applyAlignment="1">
      <alignment horizontal="left" vertical="center" wrapText="1"/>
    </xf>
    <xf numFmtId="0" fontId="14" fillId="0" borderId="9" xfId="1" applyNumberFormat="1" applyFont="1" applyFill="1" applyBorder="1" applyAlignment="1">
      <alignment horizontal="center" vertical="center" wrapText="1"/>
    </xf>
    <xf numFmtId="166" fontId="10" fillId="0" borderId="9" xfId="1" applyNumberFormat="1" applyFont="1" applyFill="1" applyBorder="1" applyAlignment="1">
      <alignment horizontal="center" vertical="center" wrapText="1"/>
    </xf>
    <xf numFmtId="0" fontId="18" fillId="13" borderId="9" xfId="1" applyNumberFormat="1" applyFont="1" applyFill="1" applyBorder="1" applyAlignment="1">
      <alignment horizontal="left" vertical="center" wrapText="1"/>
    </xf>
    <xf numFmtId="164" fontId="3" fillId="13" borderId="9" xfId="1" applyNumberFormat="1" applyFont="1" applyFill="1" applyBorder="1" applyAlignment="1">
      <alignment horizontal="center" vertical="center" wrapText="1"/>
    </xf>
    <xf numFmtId="0" fontId="14" fillId="13" borderId="9" xfId="1" applyNumberFormat="1" applyFont="1" applyFill="1" applyBorder="1" applyAlignment="1">
      <alignment horizontal="center" vertical="center" wrapText="1"/>
    </xf>
    <xf numFmtId="166" fontId="10" fillId="13" borderId="9" xfId="1" applyNumberFormat="1" applyFont="1" applyFill="1" applyBorder="1" applyAlignment="1">
      <alignment horizontal="center" vertical="center" wrapText="1"/>
    </xf>
    <xf numFmtId="1" fontId="2" fillId="3" borderId="9" xfId="1" applyNumberFormat="1" applyFont="1" applyFill="1" applyBorder="1" applyAlignment="1">
      <alignment horizontal="center" vertical="center" wrapText="1"/>
    </xf>
    <xf numFmtId="0" fontId="3" fillId="3" borderId="9" xfId="1" applyNumberFormat="1" applyFont="1" applyFill="1" applyBorder="1" applyAlignment="1">
      <alignment horizontal="center" vertical="center" wrapText="1"/>
    </xf>
    <xf numFmtId="0" fontId="7" fillId="3" borderId="9" xfId="1" applyNumberFormat="1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/>
    </xf>
    <xf numFmtId="166" fontId="6" fillId="0" borderId="9" xfId="2" applyNumberFormat="1" applyFont="1" applyBorder="1" applyAlignment="1" applyProtection="1">
      <alignment horizontal="center" vertical="center"/>
      <protection hidden="1"/>
    </xf>
    <xf numFmtId="0" fontId="20" fillId="3" borderId="9" xfId="0" applyFont="1" applyFill="1" applyBorder="1" applyAlignment="1">
      <alignment horizontal="left" vertical="center"/>
    </xf>
    <xf numFmtId="166" fontId="6" fillId="3" borderId="9" xfId="2" applyNumberFormat="1" applyFont="1" applyFill="1" applyBorder="1" applyAlignment="1" applyProtection="1">
      <alignment horizontal="center" vertical="center"/>
      <protection hidden="1"/>
    </xf>
    <xf numFmtId="166" fontId="6" fillId="12" borderId="9" xfId="2" applyNumberFormat="1" applyFont="1" applyFill="1" applyBorder="1" applyAlignment="1" applyProtection="1">
      <alignment horizontal="center" vertical="center"/>
      <protection hidden="1"/>
    </xf>
    <xf numFmtId="0" fontId="20" fillId="6" borderId="9" xfId="0" applyFont="1" applyFill="1" applyBorder="1" applyAlignment="1">
      <alignment horizontal="left" vertical="center"/>
    </xf>
    <xf numFmtId="166" fontId="6" fillId="6" borderId="9" xfId="2" applyNumberFormat="1" applyFont="1" applyFill="1" applyBorder="1" applyAlignment="1" applyProtection="1">
      <alignment horizontal="center" vertical="center"/>
      <protection hidden="1"/>
    </xf>
    <xf numFmtId="166" fontId="5" fillId="0" borderId="9" xfId="2" applyNumberFormat="1" applyFont="1" applyFill="1" applyBorder="1" applyAlignment="1" applyProtection="1">
      <alignment horizontal="center" vertical="center"/>
      <protection hidden="1"/>
    </xf>
    <xf numFmtId="0" fontId="7" fillId="12" borderId="9" xfId="1" applyNumberFormat="1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/>
    </xf>
    <xf numFmtId="166" fontId="6" fillId="0" borderId="9" xfId="2" applyNumberFormat="1" applyFont="1" applyFill="1" applyBorder="1" applyAlignment="1" applyProtection="1">
      <alignment horizontal="center" vertical="center"/>
      <protection hidden="1"/>
    </xf>
    <xf numFmtId="0" fontId="20" fillId="9" borderId="9" xfId="0" applyFont="1" applyFill="1" applyBorder="1" applyAlignment="1">
      <alignment horizontal="left"/>
    </xf>
    <xf numFmtId="0" fontId="5" fillId="9" borderId="9" xfId="2" applyFont="1" applyFill="1" applyBorder="1" applyAlignment="1" applyProtection="1">
      <alignment horizontal="center" vertical="center"/>
      <protection hidden="1"/>
    </xf>
    <xf numFmtId="0" fontId="20" fillId="0" borderId="9" xfId="0" applyFont="1" applyBorder="1" applyAlignment="1">
      <alignment horizontal="left"/>
    </xf>
    <xf numFmtId="0" fontId="5" fillId="0" borderId="9" xfId="2" applyFont="1" applyBorder="1" applyAlignment="1" applyProtection="1">
      <alignment horizontal="center" vertical="center"/>
      <protection hidden="1"/>
    </xf>
    <xf numFmtId="166" fontId="5" fillId="0" borderId="9" xfId="2" applyNumberFormat="1" applyFont="1" applyBorder="1" applyAlignment="1" applyProtection="1">
      <alignment horizontal="center" vertical="center"/>
      <protection hidden="1"/>
    </xf>
    <xf numFmtId="164" fontId="18" fillId="8" borderId="9" xfId="1" applyNumberFormat="1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66" fontId="10" fillId="8" borderId="1" xfId="1" applyNumberFormat="1" applyFont="1" applyFill="1" applyBorder="1" applyAlignment="1">
      <alignment horizontal="center" vertical="center" wrapText="1"/>
    </xf>
    <xf numFmtId="166" fontId="10" fillId="8" borderId="5" xfId="1" applyNumberFormat="1" applyFont="1" applyFill="1" applyBorder="1" applyAlignment="1">
      <alignment horizontal="center" vertical="center" wrapText="1"/>
    </xf>
    <xf numFmtId="166" fontId="10" fillId="8" borderId="7" xfId="1" applyNumberFormat="1" applyFont="1" applyFill="1" applyBorder="1" applyAlignment="1">
      <alignment horizontal="center" vertical="center" wrapText="1"/>
    </xf>
    <xf numFmtId="166" fontId="10" fillId="8" borderId="3" xfId="1" applyNumberFormat="1" applyFont="1" applyFill="1" applyBorder="1" applyAlignment="1">
      <alignment horizontal="center" vertical="center" wrapText="1"/>
    </xf>
    <xf numFmtId="166" fontId="10" fillId="4" borderId="5" xfId="1" applyNumberFormat="1" applyFont="1" applyFill="1" applyBorder="1" applyAlignment="1">
      <alignment horizontal="center" vertical="center" wrapText="1"/>
    </xf>
    <xf numFmtId="166" fontId="10" fillId="4" borderId="7" xfId="1" applyNumberFormat="1" applyFont="1" applyFill="1" applyBorder="1" applyAlignment="1">
      <alignment horizontal="center" vertical="center" wrapText="1"/>
    </xf>
    <xf numFmtId="164" fontId="3" fillId="12" borderId="5" xfId="1" applyNumberFormat="1" applyFont="1" applyFill="1" applyBorder="1" applyAlignment="1">
      <alignment horizontal="center" vertical="center" wrapText="1"/>
    </xf>
    <xf numFmtId="0" fontId="18" fillId="16" borderId="2" xfId="1" applyNumberFormat="1" applyFont="1" applyFill="1" applyBorder="1" applyAlignment="1">
      <alignment horizontal="left" vertical="center" wrapText="1"/>
    </xf>
    <xf numFmtId="164" fontId="2" fillId="16" borderId="3" xfId="1" applyNumberFormat="1" applyFont="1" applyFill="1" applyBorder="1" applyAlignment="1">
      <alignment horizontal="center" vertical="center" wrapText="1"/>
    </xf>
    <xf numFmtId="164" fontId="3" fillId="16" borderId="3" xfId="1" applyNumberFormat="1" applyFont="1" applyFill="1" applyBorder="1" applyAlignment="1">
      <alignment horizontal="center" vertical="center" wrapText="1"/>
    </xf>
    <xf numFmtId="0" fontId="14" fillId="16" borderId="3" xfId="1" applyNumberFormat="1" applyFont="1" applyFill="1" applyBorder="1" applyAlignment="1">
      <alignment horizontal="center" vertical="center" wrapText="1"/>
    </xf>
    <xf numFmtId="166" fontId="10" fillId="16" borderId="3" xfId="1" applyNumberFormat="1" applyFont="1" applyFill="1" applyBorder="1" applyAlignment="1">
      <alignment horizontal="center" vertical="center" wrapText="1"/>
    </xf>
    <xf numFmtId="0" fontId="18" fillId="12" borderId="2" xfId="1" applyNumberFormat="1" applyFont="1" applyFill="1" applyBorder="1" applyAlignment="1">
      <alignment horizontal="left" vertical="center" wrapText="1"/>
    </xf>
    <xf numFmtId="164" fontId="2" fillId="12" borderId="3" xfId="1" applyNumberFormat="1" applyFont="1" applyFill="1" applyBorder="1" applyAlignment="1">
      <alignment horizontal="center" vertical="center" wrapText="1"/>
    </xf>
    <xf numFmtId="164" fontId="3" fillId="12" borderId="3" xfId="1" applyNumberFormat="1" applyFont="1" applyFill="1" applyBorder="1" applyAlignment="1">
      <alignment horizontal="center" vertical="center" wrapText="1"/>
    </xf>
    <xf numFmtId="0" fontId="14" fillId="12" borderId="3" xfId="1" applyNumberFormat="1" applyFont="1" applyFill="1" applyBorder="1" applyAlignment="1">
      <alignment horizontal="center" vertical="center" wrapText="1"/>
    </xf>
    <xf numFmtId="166" fontId="10" fillId="12" borderId="3" xfId="1" applyNumberFormat="1" applyFont="1" applyFill="1" applyBorder="1" applyAlignment="1">
      <alignment horizontal="center" vertical="center" wrapText="1"/>
    </xf>
    <xf numFmtId="0" fontId="18" fillId="16" borderId="4" xfId="1" applyNumberFormat="1" applyFont="1" applyFill="1" applyBorder="1" applyAlignment="1">
      <alignment horizontal="left" vertical="center" wrapText="1"/>
    </xf>
    <xf numFmtId="164" fontId="2" fillId="16" borderId="5" xfId="1" applyNumberFormat="1" applyFont="1" applyFill="1" applyBorder="1" applyAlignment="1">
      <alignment horizontal="center" vertical="center" wrapText="1"/>
    </xf>
    <xf numFmtId="164" fontId="3" fillId="16" borderId="5" xfId="1" applyNumberFormat="1" applyFont="1" applyFill="1" applyBorder="1" applyAlignment="1">
      <alignment horizontal="center" vertical="center" wrapText="1"/>
    </xf>
    <xf numFmtId="0" fontId="14" fillId="16" borderId="5" xfId="1" applyNumberFormat="1" applyFont="1" applyFill="1" applyBorder="1" applyAlignment="1">
      <alignment horizontal="center" vertical="center" wrapText="1"/>
    </xf>
    <xf numFmtId="166" fontId="10" fillId="16" borderId="5" xfId="1" applyNumberFormat="1" applyFont="1" applyFill="1" applyBorder="1" applyAlignment="1">
      <alignment horizontal="center" vertical="center" wrapText="1"/>
    </xf>
    <xf numFmtId="0" fontId="18" fillId="16" borderId="6" xfId="1" applyNumberFormat="1" applyFont="1" applyFill="1" applyBorder="1" applyAlignment="1">
      <alignment horizontal="left" vertical="center" wrapText="1"/>
    </xf>
    <xf numFmtId="164" fontId="2" fillId="16" borderId="7" xfId="1" applyNumberFormat="1" applyFont="1" applyFill="1" applyBorder="1" applyAlignment="1">
      <alignment horizontal="center" vertical="center" wrapText="1"/>
    </xf>
    <xf numFmtId="164" fontId="3" fillId="16" borderId="7" xfId="1" applyNumberFormat="1" applyFont="1" applyFill="1" applyBorder="1" applyAlignment="1">
      <alignment horizontal="center" vertical="center" wrapText="1"/>
    </xf>
    <xf numFmtId="0" fontId="14" fillId="16" borderId="7" xfId="1" applyNumberFormat="1" applyFont="1" applyFill="1" applyBorder="1" applyAlignment="1">
      <alignment horizontal="center" vertical="center" wrapText="1"/>
    </xf>
    <xf numFmtId="166" fontId="10" fillId="16" borderId="7" xfId="1" applyNumberFormat="1" applyFont="1" applyFill="1" applyBorder="1" applyAlignment="1">
      <alignment horizontal="center" vertical="center" wrapText="1"/>
    </xf>
    <xf numFmtId="0" fontId="18" fillId="16" borderId="3" xfId="1" applyNumberFormat="1" applyFont="1" applyFill="1" applyBorder="1" applyAlignment="1">
      <alignment horizontal="left" vertical="center" wrapText="1"/>
    </xf>
    <xf numFmtId="1" fontId="2" fillId="8" borderId="1" xfId="1" applyNumberFormat="1" applyFont="1" applyFill="1" applyBorder="1" applyAlignment="1">
      <alignment horizontal="center" vertical="center" wrapText="1"/>
    </xf>
    <xf numFmtId="0" fontId="3" fillId="8" borderId="1" xfId="1" applyNumberFormat="1" applyFont="1" applyFill="1" applyBorder="1" applyAlignment="1">
      <alignment horizontal="center" vertical="center" wrapText="1"/>
    </xf>
    <xf numFmtId="164" fontId="2" fillId="10" borderId="9" xfId="1" applyNumberFormat="1" applyFont="1" applyFill="1" applyBorder="1" applyAlignment="1">
      <alignment horizontal="center" vertical="center" wrapText="1"/>
    </xf>
    <xf numFmtId="0" fontId="18" fillId="4" borderId="2" xfId="1" applyNumberFormat="1" applyFont="1" applyFill="1" applyBorder="1" applyAlignment="1">
      <alignment horizontal="left" vertical="center" wrapText="1"/>
    </xf>
    <xf numFmtId="164" fontId="2" fillId="4" borderId="3" xfId="1" applyNumberFormat="1" applyFont="1" applyFill="1" applyBorder="1" applyAlignment="1">
      <alignment horizontal="center" vertical="center" wrapText="1"/>
    </xf>
    <xf numFmtId="164" fontId="3" fillId="4" borderId="3" xfId="1" applyNumberFormat="1" applyFont="1" applyFill="1" applyBorder="1" applyAlignment="1">
      <alignment horizontal="center" vertical="center" wrapText="1"/>
    </xf>
    <xf numFmtId="0" fontId="14" fillId="4" borderId="3" xfId="1" applyNumberFormat="1" applyFont="1" applyFill="1" applyBorder="1" applyAlignment="1">
      <alignment horizontal="center" vertical="center" wrapText="1"/>
    </xf>
    <xf numFmtId="166" fontId="10" fillId="4" borderId="3" xfId="1" applyNumberFormat="1" applyFont="1" applyFill="1" applyBorder="1" applyAlignment="1">
      <alignment horizontal="center" vertical="center" wrapText="1"/>
    </xf>
    <xf numFmtId="0" fontId="10" fillId="14" borderId="5" xfId="1" applyNumberFormat="1" applyFont="1" applyFill="1" applyBorder="1" applyAlignment="1">
      <alignment horizontal="center" vertical="center" wrapText="1"/>
    </xf>
    <xf numFmtId="165" fontId="15" fillId="14" borderId="11" xfId="0" applyNumberFormat="1" applyFont="1" applyFill="1" applyBorder="1" applyAlignment="1">
      <alignment horizontal="center" vertical="center"/>
    </xf>
    <xf numFmtId="0" fontId="10" fillId="14" borderId="7" xfId="1" applyNumberFormat="1" applyFont="1" applyFill="1" applyBorder="1" applyAlignment="1">
      <alignment horizontal="center" vertical="center" wrapText="1"/>
    </xf>
    <xf numFmtId="165" fontId="15" fillId="14" borderId="12" xfId="0" applyNumberFormat="1" applyFont="1" applyFill="1" applyBorder="1" applyAlignment="1">
      <alignment horizontal="center" vertical="center"/>
    </xf>
    <xf numFmtId="0" fontId="10" fillId="14" borderId="3" xfId="1" applyNumberFormat="1" applyFont="1" applyFill="1" applyBorder="1" applyAlignment="1">
      <alignment horizontal="center" vertical="center" wrapText="1"/>
    </xf>
    <xf numFmtId="165" fontId="15" fillId="14" borderId="14" xfId="0" applyNumberFormat="1" applyFont="1" applyFill="1" applyBorder="1" applyAlignment="1">
      <alignment horizontal="center" vertical="center"/>
    </xf>
    <xf numFmtId="0" fontId="10" fillId="14" borderId="9" xfId="1" applyNumberFormat="1" applyFont="1" applyFill="1" applyBorder="1" applyAlignment="1">
      <alignment horizontal="center" vertical="center" wrapText="1"/>
    </xf>
    <xf numFmtId="165" fontId="15" fillId="14" borderId="13" xfId="0" applyNumberFormat="1" applyFont="1" applyFill="1" applyBorder="1" applyAlignment="1">
      <alignment horizontal="center" vertical="center"/>
    </xf>
    <xf numFmtId="0" fontId="10" fillId="14" borderId="1" xfId="1" applyNumberFormat="1" applyFont="1" applyFill="1" applyBorder="1" applyAlignment="1">
      <alignment horizontal="center" vertical="center" wrapText="1"/>
    </xf>
    <xf numFmtId="165" fontId="15" fillId="14" borderId="1" xfId="0" applyNumberFormat="1" applyFont="1" applyFill="1" applyBorder="1" applyAlignment="1">
      <alignment horizontal="center" vertical="center"/>
    </xf>
    <xf numFmtId="165" fontId="15" fillId="14" borderId="9" xfId="0" applyNumberFormat="1" applyFont="1" applyFill="1" applyBorder="1" applyAlignment="1">
      <alignment horizontal="center" vertical="center"/>
    </xf>
    <xf numFmtId="0" fontId="12" fillId="14" borderId="9" xfId="2" applyFont="1" applyFill="1" applyBorder="1" applyAlignment="1">
      <alignment vertical="center"/>
    </xf>
    <xf numFmtId="0" fontId="12" fillId="14" borderId="9" xfId="2" applyFont="1" applyFill="1" applyBorder="1" applyAlignment="1" applyProtection="1">
      <alignment horizontal="center" vertical="center"/>
      <protection hidden="1"/>
    </xf>
    <xf numFmtId="0" fontId="10" fillId="14" borderId="9" xfId="1" applyNumberFormat="1" applyFont="1" applyFill="1" applyBorder="1" applyAlignment="1">
      <alignment vertical="center" wrapText="1"/>
    </xf>
    <xf numFmtId="0" fontId="6" fillId="14" borderId="9" xfId="2" applyFont="1" applyFill="1" applyBorder="1" applyAlignment="1" applyProtection="1">
      <alignment horizontal="center" vertical="center" wrapText="1"/>
      <protection hidden="1"/>
    </xf>
    <xf numFmtId="0" fontId="22" fillId="14" borderId="9" xfId="2" applyFont="1" applyFill="1" applyBorder="1" applyAlignment="1" applyProtection="1">
      <alignment horizontal="center" vertical="center"/>
      <protection hidden="1"/>
    </xf>
    <xf numFmtId="0" fontId="13" fillId="14" borderId="9" xfId="0" applyFont="1" applyFill="1" applyBorder="1" applyAlignment="1">
      <alignment horizontal="center" vertical="center"/>
    </xf>
    <xf numFmtId="165" fontId="11" fillId="14" borderId="9" xfId="0" applyNumberFormat="1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center" vertical="center"/>
    </xf>
    <xf numFmtId="0" fontId="11" fillId="14" borderId="9" xfId="0" applyFont="1" applyFill="1" applyBorder="1"/>
    <xf numFmtId="165" fontId="11" fillId="14" borderId="9" xfId="0" applyNumberFormat="1" applyFont="1" applyFill="1" applyBorder="1"/>
    <xf numFmtId="166" fontId="18" fillId="12" borderId="9" xfId="1" applyNumberFormat="1" applyFont="1" applyFill="1" applyBorder="1" applyAlignment="1">
      <alignment horizontal="center" vertical="center"/>
    </xf>
    <xf numFmtId="0" fontId="15" fillId="12" borderId="9" xfId="0" applyFont="1" applyFill="1" applyBorder="1"/>
    <xf numFmtId="165" fontId="15" fillId="12" borderId="9" xfId="0" applyNumberFormat="1" applyFont="1" applyFill="1" applyBorder="1"/>
    <xf numFmtId="0" fontId="14" fillId="12" borderId="9" xfId="1" applyFont="1" applyFill="1" applyBorder="1"/>
    <xf numFmtId="166" fontId="15" fillId="12" borderId="9" xfId="0" applyNumberFormat="1" applyFont="1" applyFill="1" applyBorder="1" applyAlignment="1">
      <alignment horizontal="center" vertical="center"/>
    </xf>
    <xf numFmtId="167" fontId="18" fillId="12" borderId="9" xfId="1" applyNumberFormat="1" applyFont="1" applyFill="1" applyBorder="1" applyAlignment="1">
      <alignment horizontal="center" vertical="center"/>
    </xf>
    <xf numFmtId="164" fontId="2" fillId="10" borderId="9" xfId="1" applyNumberFormat="1" applyFont="1" applyFill="1" applyBorder="1" applyAlignment="1">
      <alignment horizontal="center" vertical="center" wrapText="1"/>
    </xf>
    <xf numFmtId="164" fontId="2" fillId="11" borderId="9" xfId="1" applyNumberFormat="1" applyFont="1" applyFill="1" applyBorder="1" applyAlignment="1">
      <alignment horizontal="center" vertical="center" wrapText="1"/>
    </xf>
    <xf numFmtId="0" fontId="18" fillId="18" borderId="9" xfId="1" applyNumberFormat="1" applyFont="1" applyFill="1" applyBorder="1" applyAlignment="1">
      <alignment horizontal="left" vertical="center" wrapText="1"/>
    </xf>
    <xf numFmtId="164" fontId="2" fillId="18" borderId="9" xfId="1" applyNumberFormat="1" applyFont="1" applyFill="1" applyBorder="1" applyAlignment="1">
      <alignment horizontal="center" vertical="center" wrapText="1"/>
    </xf>
    <xf numFmtId="0" fontId="14" fillId="17" borderId="9" xfId="1" applyNumberFormat="1" applyFont="1" applyFill="1" applyBorder="1" applyAlignment="1">
      <alignment horizontal="center" vertical="center" wrapText="1"/>
    </xf>
    <xf numFmtId="166" fontId="10" fillId="17" borderId="9" xfId="1" applyNumberFormat="1" applyFont="1" applyFill="1" applyBorder="1" applyAlignment="1">
      <alignment horizontal="center" vertical="center" wrapText="1"/>
    </xf>
    <xf numFmtId="0" fontId="14" fillId="18" borderId="9" xfId="1" applyNumberFormat="1" applyFont="1" applyFill="1" applyBorder="1" applyAlignment="1">
      <alignment horizontal="center" vertical="center" wrapText="1"/>
    </xf>
    <xf numFmtId="166" fontId="10" fillId="18" borderId="9" xfId="1" applyNumberFormat="1" applyFont="1" applyFill="1" applyBorder="1" applyAlignment="1">
      <alignment horizontal="center" vertical="center" wrapText="1"/>
    </xf>
    <xf numFmtId="0" fontId="14" fillId="19" borderId="9" xfId="1" applyNumberFormat="1" applyFont="1" applyFill="1" applyBorder="1" applyAlignment="1">
      <alignment horizontal="center" vertical="center" wrapText="1"/>
    </xf>
    <xf numFmtId="166" fontId="10" fillId="19" borderId="9" xfId="1" applyNumberFormat="1" applyFont="1" applyFill="1" applyBorder="1" applyAlignment="1">
      <alignment horizontal="center" vertical="center" wrapText="1"/>
    </xf>
    <xf numFmtId="0" fontId="14" fillId="20" borderId="9" xfId="1" applyNumberFormat="1" applyFont="1" applyFill="1" applyBorder="1" applyAlignment="1">
      <alignment horizontal="center" vertical="center" wrapText="1"/>
    </xf>
    <xf numFmtId="166" fontId="10" fillId="20" borderId="9" xfId="1" applyNumberFormat="1" applyFont="1" applyFill="1" applyBorder="1" applyAlignment="1">
      <alignment horizontal="center" vertical="center" wrapText="1"/>
    </xf>
    <xf numFmtId="0" fontId="14" fillId="16" borderId="9" xfId="1" applyNumberFormat="1" applyFont="1" applyFill="1" applyBorder="1" applyAlignment="1">
      <alignment horizontal="center" vertical="center" wrapText="1"/>
    </xf>
    <xf numFmtId="166" fontId="10" fillId="16" borderId="9" xfId="1" applyNumberFormat="1" applyFont="1" applyFill="1" applyBorder="1" applyAlignment="1">
      <alignment horizontal="center" vertical="center" wrapText="1"/>
    </xf>
    <xf numFmtId="0" fontId="0" fillId="21" borderId="16" xfId="0" applyFill="1" applyBorder="1"/>
    <xf numFmtId="0" fontId="14" fillId="21" borderId="9" xfId="1" applyNumberFormat="1" applyFont="1" applyFill="1" applyBorder="1" applyAlignment="1">
      <alignment horizontal="center" vertical="center" wrapText="1"/>
    </xf>
    <xf numFmtId="166" fontId="10" fillId="21" borderId="9" xfId="1" applyNumberFormat="1" applyFont="1" applyFill="1" applyBorder="1" applyAlignment="1">
      <alignment horizontal="center" vertical="center" wrapText="1"/>
    </xf>
    <xf numFmtId="164" fontId="2" fillId="8" borderId="9" xfId="1" applyNumberFormat="1" applyFont="1" applyFill="1" applyBorder="1" applyAlignment="1">
      <alignment horizontal="center" vertical="center" wrapText="1"/>
    </xf>
    <xf numFmtId="164" fontId="2" fillId="10" borderId="9" xfId="1" applyNumberFormat="1" applyFont="1" applyFill="1" applyBorder="1" applyAlignment="1">
      <alignment horizontal="center" vertical="center" wrapText="1"/>
    </xf>
    <xf numFmtId="164" fontId="2" fillId="9" borderId="9" xfId="1" applyNumberFormat="1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center" vertical="center" wrapText="1"/>
    </xf>
    <xf numFmtId="164" fontId="2" fillId="4" borderId="9" xfId="1" applyNumberFormat="1" applyFont="1" applyFill="1" applyBorder="1" applyAlignment="1">
      <alignment horizontal="center" vertical="center" wrapText="1"/>
    </xf>
    <xf numFmtId="164" fontId="2" fillId="10" borderId="9" xfId="1" applyNumberFormat="1" applyFont="1" applyFill="1" applyBorder="1" applyAlignment="1">
      <alignment horizontal="center" vertical="center" wrapText="1"/>
    </xf>
    <xf numFmtId="164" fontId="2" fillId="6" borderId="9" xfId="1" applyNumberFormat="1" applyFont="1" applyFill="1" applyBorder="1" applyAlignment="1">
      <alignment horizontal="center" vertical="center" wrapText="1"/>
    </xf>
    <xf numFmtId="164" fontId="2" fillId="11" borderId="9" xfId="1" applyNumberFormat="1" applyFont="1" applyFill="1" applyBorder="1" applyAlignment="1">
      <alignment horizontal="center" vertical="center" wrapText="1"/>
    </xf>
    <xf numFmtId="164" fontId="2" fillId="13" borderId="9" xfId="1" applyNumberFormat="1" applyFont="1" applyFill="1" applyBorder="1" applyAlignment="1">
      <alignment horizontal="center" vertical="center" wrapText="1"/>
    </xf>
    <xf numFmtId="164" fontId="2" fillId="9" borderId="9" xfId="1" applyNumberFormat="1" applyFont="1" applyFill="1" applyBorder="1" applyAlignment="1">
      <alignment horizontal="center" vertical="center" wrapText="1"/>
    </xf>
    <xf numFmtId="164" fontId="2" fillId="12" borderId="9" xfId="1" applyNumberFormat="1" applyFont="1" applyFill="1" applyBorder="1" applyAlignment="1">
      <alignment horizontal="center" vertical="center" wrapText="1"/>
    </xf>
    <xf numFmtId="0" fontId="7" fillId="9" borderId="9" xfId="1" applyNumberFormat="1" applyFont="1" applyFill="1" applyBorder="1" applyAlignment="1">
      <alignment horizontal="center" vertical="center" wrapText="1"/>
    </xf>
    <xf numFmtId="0" fontId="18" fillId="9" borderId="9" xfId="1" applyNumberFormat="1" applyFont="1" applyFill="1" applyBorder="1" applyAlignment="1">
      <alignment horizontal="center" vertical="center" wrapText="1"/>
    </xf>
    <xf numFmtId="0" fontId="28" fillId="9" borderId="9" xfId="1" applyNumberFormat="1" applyFont="1" applyFill="1" applyBorder="1" applyAlignment="1">
      <alignment horizontal="center" vertical="center" wrapText="1"/>
    </xf>
    <xf numFmtId="0" fontId="18" fillId="16" borderId="9" xfId="1" applyNumberFormat="1" applyFont="1" applyFill="1" applyBorder="1" applyAlignment="1">
      <alignment horizontal="left" vertical="center" wrapText="1"/>
    </xf>
    <xf numFmtId="164" fontId="2" fillId="16" borderId="9" xfId="1" applyNumberFormat="1" applyFont="1" applyFill="1" applyBorder="1" applyAlignment="1">
      <alignment horizontal="center" vertical="center" wrapText="1"/>
    </xf>
    <xf numFmtId="164" fontId="3" fillId="16" borderId="9" xfId="1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/>
    </xf>
    <xf numFmtId="0" fontId="0" fillId="16" borderId="9" xfId="0" applyFill="1" applyBorder="1"/>
    <xf numFmtId="0" fontId="18" fillId="22" borderId="9" xfId="1" applyNumberFormat="1" applyFont="1" applyFill="1" applyBorder="1" applyAlignment="1">
      <alignment horizontal="left" vertical="center" wrapText="1"/>
    </xf>
    <xf numFmtId="164" fontId="2" fillId="22" borderId="9" xfId="1" applyNumberFormat="1" applyFont="1" applyFill="1" applyBorder="1" applyAlignment="1">
      <alignment horizontal="center" vertical="center" wrapText="1"/>
    </xf>
    <xf numFmtId="164" fontId="3" fillId="22" borderId="9" xfId="1" applyNumberFormat="1" applyFont="1" applyFill="1" applyBorder="1" applyAlignment="1">
      <alignment horizontal="center" vertical="center" wrapText="1"/>
    </xf>
    <xf numFmtId="0" fontId="14" fillId="22" borderId="9" xfId="1" applyNumberFormat="1" applyFont="1" applyFill="1" applyBorder="1" applyAlignment="1">
      <alignment horizontal="center" vertical="center" wrapText="1"/>
    </xf>
    <xf numFmtId="166" fontId="10" fillId="22" borderId="9" xfId="1" applyNumberFormat="1" applyFont="1" applyFill="1" applyBorder="1" applyAlignment="1">
      <alignment horizontal="center" vertical="center" wrapText="1"/>
    </xf>
    <xf numFmtId="164" fontId="3" fillId="18" borderId="9" xfId="1" applyNumberFormat="1" applyFont="1" applyFill="1" applyBorder="1" applyAlignment="1">
      <alignment horizontal="center" vertical="center" wrapText="1"/>
    </xf>
    <xf numFmtId="0" fontId="14" fillId="16" borderId="10" xfId="1" applyNumberFormat="1" applyFont="1" applyFill="1" applyBorder="1" applyAlignment="1">
      <alignment horizontal="center" vertical="center" wrapText="1"/>
    </xf>
    <xf numFmtId="166" fontId="10" fillId="16" borderId="10" xfId="1" applyNumberFormat="1" applyFont="1" applyFill="1" applyBorder="1" applyAlignment="1">
      <alignment horizontal="center" vertical="center" wrapText="1"/>
    </xf>
    <xf numFmtId="0" fontId="0" fillId="18" borderId="9" xfId="0" applyFill="1" applyBorder="1"/>
    <xf numFmtId="164" fontId="3" fillId="16" borderId="10" xfId="1" applyNumberFormat="1" applyFont="1" applyFill="1" applyBorder="1" applyAlignment="1">
      <alignment vertical="center" wrapText="1"/>
    </xf>
    <xf numFmtId="164" fontId="2" fillId="2" borderId="9" xfId="1" applyNumberFormat="1" applyFont="1" applyFill="1" applyBorder="1" applyAlignment="1">
      <alignment horizontal="center" vertical="center" wrapText="1"/>
    </xf>
    <xf numFmtId="164" fontId="2" fillId="8" borderId="9" xfId="1" applyNumberFormat="1" applyFont="1" applyFill="1" applyBorder="1" applyAlignment="1">
      <alignment horizontal="center" vertical="center" wrapText="1"/>
    </xf>
    <xf numFmtId="164" fontId="2" fillId="9" borderId="9" xfId="1" applyNumberFormat="1" applyFont="1" applyFill="1" applyBorder="1" applyAlignment="1">
      <alignment horizontal="center" vertical="center" wrapText="1"/>
    </xf>
    <xf numFmtId="164" fontId="2" fillId="10" borderId="9" xfId="1" applyNumberFormat="1" applyFont="1" applyFill="1" applyBorder="1" applyAlignment="1">
      <alignment horizontal="center" vertical="center" wrapText="1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11" borderId="9" xfId="1" applyNumberFormat="1" applyFont="1" applyFill="1" applyBorder="1" applyAlignment="1">
      <alignment horizontal="center" vertical="center" wrapText="1"/>
    </xf>
    <xf numFmtId="164" fontId="2" fillId="16" borderId="9" xfId="1" applyNumberFormat="1" applyFont="1" applyFill="1" applyBorder="1" applyAlignment="1">
      <alignment horizontal="center" vertical="center" wrapText="1"/>
    </xf>
    <xf numFmtId="164" fontId="3" fillId="18" borderId="1" xfId="1" applyNumberFormat="1" applyFont="1" applyFill="1" applyBorder="1" applyAlignment="1">
      <alignment horizontal="center" vertical="center" wrapText="1"/>
    </xf>
    <xf numFmtId="164" fontId="2" fillId="3" borderId="9" xfId="1" applyNumberFormat="1" applyFont="1" applyFill="1" applyBorder="1" applyAlignment="1">
      <alignment horizontal="center" vertical="center" wrapText="1"/>
    </xf>
    <xf numFmtId="164" fontId="2" fillId="2" borderId="9" xfId="1" applyNumberFormat="1" applyFont="1" applyFill="1" applyBorder="1" applyAlignment="1">
      <alignment horizontal="center" vertical="center" wrapText="1"/>
    </xf>
    <xf numFmtId="164" fontId="2" fillId="8" borderId="9" xfId="1" applyNumberFormat="1" applyFont="1" applyFill="1" applyBorder="1" applyAlignment="1">
      <alignment horizontal="center" vertical="center" wrapText="1"/>
    </xf>
    <xf numFmtId="164" fontId="2" fillId="9" borderId="9" xfId="1" applyNumberFormat="1" applyFont="1" applyFill="1" applyBorder="1" applyAlignment="1">
      <alignment horizontal="center" vertical="center" wrapText="1"/>
    </xf>
    <xf numFmtId="164" fontId="2" fillId="10" borderId="9" xfId="1" applyNumberFormat="1" applyFont="1" applyFill="1" applyBorder="1" applyAlignment="1">
      <alignment horizontal="center" vertical="center" wrapText="1"/>
    </xf>
    <xf numFmtId="164" fontId="2" fillId="12" borderId="9" xfId="1" applyNumberFormat="1" applyFont="1" applyFill="1" applyBorder="1" applyAlignment="1">
      <alignment horizontal="center" vertical="center" wrapText="1"/>
    </xf>
    <xf numFmtId="164" fontId="2" fillId="16" borderId="9" xfId="1" applyNumberFormat="1" applyFont="1" applyFill="1" applyBorder="1" applyAlignment="1">
      <alignment horizontal="center" vertical="center" wrapText="1"/>
    </xf>
    <xf numFmtId="164" fontId="2" fillId="11" borderId="9" xfId="1" applyNumberFormat="1" applyFont="1" applyFill="1" applyBorder="1" applyAlignment="1">
      <alignment horizontal="center" vertical="center" wrapText="1"/>
    </xf>
    <xf numFmtId="0" fontId="18" fillId="18" borderId="2" xfId="1" applyNumberFormat="1" applyFont="1" applyFill="1" applyBorder="1" applyAlignment="1">
      <alignment horizontal="left" vertical="center" wrapText="1"/>
    </xf>
    <xf numFmtId="164" fontId="2" fillId="18" borderId="3" xfId="1" applyNumberFormat="1" applyFont="1" applyFill="1" applyBorder="1" applyAlignment="1">
      <alignment horizontal="center" vertical="center" wrapText="1"/>
    </xf>
    <xf numFmtId="164" fontId="3" fillId="18" borderId="3" xfId="1" applyNumberFormat="1" applyFont="1" applyFill="1" applyBorder="1" applyAlignment="1">
      <alignment horizontal="center" vertical="center" wrapText="1"/>
    </xf>
    <xf numFmtId="0" fontId="14" fillId="18" borderId="3" xfId="1" applyNumberFormat="1" applyFont="1" applyFill="1" applyBorder="1" applyAlignment="1">
      <alignment horizontal="center" vertical="center" wrapText="1"/>
    </xf>
    <xf numFmtId="166" fontId="10" fillId="18" borderId="3" xfId="1" applyNumberFormat="1" applyFont="1" applyFill="1" applyBorder="1" applyAlignment="1">
      <alignment horizontal="center" vertical="center" wrapText="1"/>
    </xf>
    <xf numFmtId="0" fontId="3" fillId="9" borderId="9" xfId="1" applyNumberFormat="1" applyFont="1" applyFill="1" applyBorder="1" applyAlignment="1">
      <alignment horizontal="center" vertical="center" wrapText="1"/>
    </xf>
    <xf numFmtId="0" fontId="18" fillId="24" borderId="9" xfId="1" applyNumberFormat="1" applyFont="1" applyFill="1" applyBorder="1" applyAlignment="1">
      <alignment horizontal="left" vertical="center" wrapText="1"/>
    </xf>
    <xf numFmtId="164" fontId="2" fillId="24" borderId="9" xfId="1" applyNumberFormat="1" applyFont="1" applyFill="1" applyBorder="1" applyAlignment="1">
      <alignment horizontal="center" vertical="center" wrapText="1"/>
    </xf>
    <xf numFmtId="164" fontId="3" fillId="24" borderId="9" xfId="1" applyNumberFormat="1" applyFont="1" applyFill="1" applyBorder="1" applyAlignment="1">
      <alignment horizontal="center" vertical="center" wrapText="1"/>
    </xf>
    <xf numFmtId="0" fontId="14" fillId="24" borderId="9" xfId="1" applyNumberFormat="1" applyFont="1" applyFill="1" applyBorder="1" applyAlignment="1">
      <alignment horizontal="center" vertical="center" wrapText="1"/>
    </xf>
    <xf numFmtId="166" fontId="10" fillId="24" borderId="9" xfId="1" applyNumberFormat="1" applyFont="1" applyFill="1" applyBorder="1" applyAlignment="1">
      <alignment horizontal="center" vertical="center" wrapText="1"/>
    </xf>
    <xf numFmtId="0" fontId="18" fillId="19" borderId="9" xfId="1" applyNumberFormat="1" applyFont="1" applyFill="1" applyBorder="1" applyAlignment="1">
      <alignment horizontal="left" vertical="center" wrapText="1"/>
    </xf>
    <xf numFmtId="164" fontId="2" fillId="19" borderId="9" xfId="1" applyNumberFormat="1" applyFont="1" applyFill="1" applyBorder="1" applyAlignment="1">
      <alignment horizontal="center" vertical="center" wrapText="1"/>
    </xf>
    <xf numFmtId="164" fontId="3" fillId="19" borderId="9" xfId="1" applyNumberFormat="1" applyFont="1" applyFill="1" applyBorder="1" applyAlignment="1">
      <alignment horizontal="center" vertical="center" wrapText="1"/>
    </xf>
    <xf numFmtId="0" fontId="18" fillId="21" borderId="9" xfId="1" applyNumberFormat="1" applyFont="1" applyFill="1" applyBorder="1" applyAlignment="1">
      <alignment horizontal="left" vertical="center" wrapText="1"/>
    </xf>
    <xf numFmtId="164" fontId="2" fillId="21" borderId="9" xfId="1" applyNumberFormat="1" applyFont="1" applyFill="1" applyBorder="1" applyAlignment="1">
      <alignment horizontal="center" vertical="center" wrapText="1"/>
    </xf>
    <xf numFmtId="164" fontId="3" fillId="21" borderId="9" xfId="1" applyNumberFormat="1" applyFont="1" applyFill="1" applyBorder="1" applyAlignment="1">
      <alignment horizontal="center" vertical="center" wrapText="1"/>
    </xf>
    <xf numFmtId="0" fontId="18" fillId="20" borderId="9" xfId="1" applyNumberFormat="1" applyFont="1" applyFill="1" applyBorder="1" applyAlignment="1">
      <alignment horizontal="left" vertical="center" wrapText="1"/>
    </xf>
    <xf numFmtId="164" fontId="2" fillId="20" borderId="9" xfId="1" applyNumberFormat="1" applyFont="1" applyFill="1" applyBorder="1" applyAlignment="1">
      <alignment horizontal="center" vertical="center" wrapText="1"/>
    </xf>
    <xf numFmtId="164" fontId="3" fillId="20" borderId="9" xfId="1" applyNumberFormat="1" applyFont="1" applyFill="1" applyBorder="1" applyAlignment="1">
      <alignment horizontal="center" vertical="center" wrapText="1"/>
    </xf>
    <xf numFmtId="0" fontId="15" fillId="12" borderId="0" xfId="0" applyFont="1" applyFill="1"/>
    <xf numFmtId="0" fontId="0" fillId="12" borderId="17" xfId="0" applyFill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9" fillId="12" borderId="0" xfId="0" applyFont="1" applyFill="1" applyAlignment="1">
      <alignment horizontal="center" vertical="center"/>
    </xf>
    <xf numFmtId="0" fontId="0" fillId="12" borderId="0" xfId="0" applyFill="1"/>
    <xf numFmtId="164" fontId="2" fillId="6" borderId="9" xfId="1" applyNumberFormat="1" applyFont="1" applyFill="1" applyBorder="1" applyAlignment="1">
      <alignment horizontal="center" vertical="center" wrapText="1"/>
    </xf>
    <xf numFmtId="164" fontId="2" fillId="10" borderId="1" xfId="1" applyNumberFormat="1" applyFont="1" applyFill="1" applyBorder="1" applyAlignment="1">
      <alignment vertical="center" wrapText="1"/>
    </xf>
    <xf numFmtId="0" fontId="18" fillId="25" borderId="9" xfId="1" applyNumberFormat="1" applyFont="1" applyFill="1" applyBorder="1" applyAlignment="1">
      <alignment horizontal="left" vertical="center" wrapText="1"/>
    </xf>
    <xf numFmtId="164" fontId="2" fillId="25" borderId="9" xfId="1" applyNumberFormat="1" applyFont="1" applyFill="1" applyBorder="1" applyAlignment="1">
      <alignment horizontal="center" vertical="center" wrapText="1"/>
    </xf>
    <xf numFmtId="0" fontId="14" fillId="25" borderId="9" xfId="1" applyNumberFormat="1" applyFont="1" applyFill="1" applyBorder="1" applyAlignment="1">
      <alignment horizontal="center" vertical="center" wrapText="1"/>
    </xf>
    <xf numFmtId="166" fontId="10" fillId="25" borderId="9" xfId="1" applyNumberFormat="1" applyFont="1" applyFill="1" applyBorder="1" applyAlignment="1">
      <alignment horizontal="center" vertical="center" wrapText="1"/>
    </xf>
    <xf numFmtId="0" fontId="14" fillId="18" borderId="1" xfId="1" applyNumberFormat="1" applyFont="1" applyFill="1" applyBorder="1" applyAlignment="1">
      <alignment horizontal="center" vertical="center" wrapText="1"/>
    </xf>
    <xf numFmtId="166" fontId="10" fillId="18" borderId="1" xfId="1" applyNumberFormat="1" applyFont="1" applyFill="1" applyBorder="1" applyAlignment="1">
      <alignment horizontal="center" vertical="center" wrapText="1"/>
    </xf>
    <xf numFmtId="164" fontId="3" fillId="25" borderId="9" xfId="1" applyNumberFormat="1" applyFont="1" applyFill="1" applyBorder="1" applyAlignment="1">
      <alignment horizontal="center" vertical="center" wrapText="1"/>
    </xf>
    <xf numFmtId="164" fontId="3" fillId="16" borderId="10" xfId="1" applyNumberFormat="1" applyFont="1" applyFill="1" applyBorder="1" applyAlignment="1">
      <alignment horizontal="center" vertical="center" wrapText="1"/>
    </xf>
    <xf numFmtId="0" fontId="3" fillId="12" borderId="9" xfId="1" applyNumberFormat="1" applyFont="1" applyFill="1" applyBorder="1" applyAlignment="1">
      <alignment horizontal="center" vertical="center" wrapText="1"/>
    </xf>
    <xf numFmtId="0" fontId="0" fillId="1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0" fillId="3" borderId="9" xfId="1" applyNumberFormat="1" applyFont="1" applyFill="1" applyBorder="1" applyAlignment="1">
      <alignment horizontal="center" vertical="center" wrapText="1"/>
    </xf>
    <xf numFmtId="164" fontId="31" fillId="3" borderId="9" xfId="1" applyNumberFormat="1" applyFont="1" applyFill="1" applyBorder="1" applyAlignment="1">
      <alignment horizontal="center" vertical="center" wrapText="1"/>
    </xf>
    <xf numFmtId="0" fontId="30" fillId="12" borderId="9" xfId="1" applyNumberFormat="1" applyFont="1" applyFill="1" applyBorder="1" applyAlignment="1">
      <alignment horizontal="center" vertical="center" wrapText="1"/>
    </xf>
    <xf numFmtId="164" fontId="31" fillId="12" borderId="9" xfId="1" applyNumberFormat="1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/>
    </xf>
    <xf numFmtId="0" fontId="29" fillId="9" borderId="9" xfId="0" applyFont="1" applyFill="1" applyBorder="1" applyAlignment="1">
      <alignment horizontal="center" vertical="center"/>
    </xf>
    <xf numFmtId="0" fontId="0" fillId="18" borderId="1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17" borderId="9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2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0" borderId="9" xfId="0" applyFill="1" applyBorder="1" applyAlignment="1">
      <alignment horizontal="center" vertical="center"/>
    </xf>
    <xf numFmtId="0" fontId="0" fillId="21" borderId="9" xfId="0" applyFill="1" applyBorder="1" applyAlignment="1">
      <alignment horizontal="center" vertical="center"/>
    </xf>
    <xf numFmtId="0" fontId="0" fillId="16" borderId="9" xfId="0" applyFill="1" applyBorder="1" applyAlignment="1">
      <alignment horizontal="center" vertical="center"/>
    </xf>
    <xf numFmtId="0" fontId="0" fillId="23" borderId="9" xfId="0" applyFill="1" applyBorder="1" applyAlignment="1">
      <alignment horizontal="center" vertical="center"/>
    </xf>
    <xf numFmtId="0" fontId="18" fillId="2" borderId="9" xfId="1" applyNumberFormat="1" applyFont="1" applyFill="1" applyBorder="1" applyAlignment="1">
      <alignment horizontal="center" vertical="center" wrapText="1"/>
    </xf>
    <xf numFmtId="0" fontId="0" fillId="11" borderId="9" xfId="0" applyFill="1" applyBorder="1" applyAlignment="1">
      <alignment vertical="center"/>
    </xf>
    <xf numFmtId="0" fontId="0" fillId="13" borderId="9" xfId="0" applyFill="1" applyBorder="1" applyAlignment="1">
      <alignment horizontal="center" vertical="center"/>
    </xf>
    <xf numFmtId="0" fontId="0" fillId="12" borderId="9" xfId="0" applyFill="1" applyBorder="1" applyAlignment="1">
      <alignment horizontal="center" vertical="center"/>
    </xf>
    <xf numFmtId="0" fontId="32" fillId="8" borderId="9" xfId="0" applyFont="1" applyFill="1" applyBorder="1" applyAlignment="1">
      <alignment horizontal="center" vertical="center"/>
    </xf>
    <xf numFmtId="0" fontId="0" fillId="26" borderId="9" xfId="0" applyFill="1" applyBorder="1" applyAlignment="1">
      <alignment horizontal="center" vertical="center"/>
    </xf>
    <xf numFmtId="164" fontId="2" fillId="8" borderId="9" xfId="1" applyNumberFormat="1" applyFont="1" applyFill="1" applyBorder="1" applyAlignment="1">
      <alignment horizontal="center" vertical="center" wrapText="1"/>
    </xf>
    <xf numFmtId="0" fontId="18" fillId="27" borderId="9" xfId="1" applyNumberFormat="1" applyFont="1" applyFill="1" applyBorder="1" applyAlignment="1">
      <alignment horizontal="left" vertical="center" wrapText="1"/>
    </xf>
    <xf numFmtId="164" fontId="2" fillId="27" borderId="9" xfId="1" applyNumberFormat="1" applyFont="1" applyFill="1" applyBorder="1" applyAlignment="1">
      <alignment horizontal="center" vertical="center" wrapText="1"/>
    </xf>
    <xf numFmtId="0" fontId="14" fillId="27" borderId="9" xfId="1" applyNumberFormat="1" applyFont="1" applyFill="1" applyBorder="1" applyAlignment="1">
      <alignment horizontal="center" vertical="center" wrapText="1"/>
    </xf>
    <xf numFmtId="166" fontId="10" fillId="27" borderId="9" xfId="1" applyNumberFormat="1" applyFont="1" applyFill="1" applyBorder="1" applyAlignment="1">
      <alignment horizontal="center" vertical="center" wrapText="1"/>
    </xf>
    <xf numFmtId="0" fontId="29" fillId="18" borderId="9" xfId="0" applyFont="1" applyFill="1" applyBorder="1" applyAlignment="1">
      <alignment horizontal="center" vertical="center"/>
    </xf>
    <xf numFmtId="0" fontId="29" fillId="16" borderId="9" xfId="0" applyFont="1" applyFill="1" applyBorder="1" applyAlignment="1">
      <alignment horizontal="center" vertical="center"/>
    </xf>
    <xf numFmtId="164" fontId="2" fillId="15" borderId="9" xfId="1" applyNumberFormat="1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164" fontId="2" fillId="12" borderId="9" xfId="1" applyNumberFormat="1" applyFont="1" applyFill="1" applyBorder="1" applyAlignment="1">
      <alignment horizontal="center" vertical="center" wrapText="1"/>
    </xf>
    <xf numFmtId="164" fontId="2" fillId="21" borderId="9" xfId="1" applyNumberFormat="1" applyFont="1" applyFill="1" applyBorder="1" applyAlignment="1">
      <alignment horizontal="center" vertical="center" wrapText="1"/>
    </xf>
    <xf numFmtId="164" fontId="2" fillId="11" borderId="9" xfId="1" applyNumberFormat="1" applyFont="1" applyFill="1" applyBorder="1" applyAlignment="1">
      <alignment horizontal="center" vertical="center" wrapText="1"/>
    </xf>
    <xf numFmtId="164" fontId="2" fillId="16" borderId="9" xfId="1" applyNumberFormat="1" applyFont="1" applyFill="1" applyBorder="1" applyAlignment="1">
      <alignment horizontal="center" vertical="center" wrapText="1"/>
    </xf>
    <xf numFmtId="0" fontId="29" fillId="12" borderId="9" xfId="0" applyFont="1" applyFill="1" applyBorder="1" applyAlignment="1">
      <alignment horizontal="center" vertical="center"/>
    </xf>
    <xf numFmtId="164" fontId="33" fillId="15" borderId="9" xfId="1" applyNumberFormat="1" applyFont="1" applyFill="1" applyBorder="1" applyAlignment="1">
      <alignment horizontal="center" vertical="center" wrapText="1"/>
    </xf>
    <xf numFmtId="0" fontId="0" fillId="16" borderId="9" xfId="0" applyFont="1" applyFill="1" applyBorder="1" applyAlignment="1">
      <alignment horizontal="center" vertical="center"/>
    </xf>
    <xf numFmtId="0" fontId="0" fillId="12" borderId="9" xfId="0" applyFont="1" applyFill="1" applyBorder="1" applyAlignment="1">
      <alignment horizontal="center" vertical="center"/>
    </xf>
    <xf numFmtId="164" fontId="2" fillId="8" borderId="9" xfId="1" applyNumberFormat="1" applyFont="1" applyFill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6" fillId="14" borderId="9" xfId="1" applyNumberFormat="1" applyFont="1" applyFill="1" applyBorder="1" applyAlignment="1">
      <alignment horizontal="center" vertical="center" wrapText="1"/>
    </xf>
    <xf numFmtId="166" fontId="18" fillId="12" borderId="9" xfId="1" applyNumberFormat="1" applyFont="1" applyFill="1" applyBorder="1" applyAlignment="1">
      <alignment horizontal="center" vertical="center"/>
    </xf>
    <xf numFmtId="167" fontId="18" fillId="12" borderId="9" xfId="1" applyNumberFormat="1" applyFont="1" applyFill="1" applyBorder="1" applyAlignment="1">
      <alignment horizontal="center" vertical="center"/>
    </xf>
    <xf numFmtId="164" fontId="3" fillId="15" borderId="10" xfId="1" applyNumberFormat="1" applyFont="1" applyFill="1" applyBorder="1" applyAlignment="1">
      <alignment horizontal="center" vertical="center" wrapText="1"/>
    </xf>
    <xf numFmtId="164" fontId="3" fillId="15" borderId="1" xfId="1" applyNumberFormat="1" applyFont="1" applyFill="1" applyBorder="1" applyAlignment="1">
      <alignment horizontal="center" vertical="center" wrapText="1"/>
    </xf>
    <xf numFmtId="0" fontId="24" fillId="0" borderId="21" xfId="1" applyFont="1" applyBorder="1" applyAlignment="1">
      <alignment horizontal="center" vertical="center" wrapText="1"/>
    </xf>
    <xf numFmtId="0" fontId="24" fillId="0" borderId="22" xfId="1" applyFont="1" applyBorder="1" applyAlignment="1">
      <alignment horizontal="center" vertical="center" wrapText="1"/>
    </xf>
    <xf numFmtId="0" fontId="24" fillId="0" borderId="18" xfId="1" applyFont="1" applyBorder="1" applyAlignment="1">
      <alignment horizontal="center" vertical="center" wrapText="1"/>
    </xf>
    <xf numFmtId="0" fontId="24" fillId="0" borderId="23" xfId="1" applyFont="1" applyBorder="1" applyAlignment="1">
      <alignment horizontal="center" vertical="center" wrapText="1"/>
    </xf>
    <xf numFmtId="0" fontId="24" fillId="0" borderId="24" xfId="1" applyFont="1" applyBorder="1" applyAlignment="1">
      <alignment horizontal="center" vertical="center" wrapText="1"/>
    </xf>
    <xf numFmtId="0" fontId="24" fillId="0" borderId="19" xfId="1" applyFont="1" applyBorder="1" applyAlignment="1">
      <alignment horizontal="center" vertical="center" wrapText="1"/>
    </xf>
    <xf numFmtId="166" fontId="14" fillId="12" borderId="9" xfId="1" applyNumberFormat="1" applyFont="1" applyFill="1" applyBorder="1" applyAlignment="1">
      <alignment horizontal="center" vertical="center" wrapText="1"/>
    </xf>
    <xf numFmtId="166" fontId="14" fillId="12" borderId="10" xfId="1" applyNumberFormat="1" applyFont="1" applyFill="1" applyBorder="1" applyAlignment="1">
      <alignment horizontal="center" vertical="center" wrapText="1"/>
    </xf>
    <xf numFmtId="0" fontId="8" fillId="12" borderId="9" xfId="1" applyNumberFormat="1" applyFont="1" applyFill="1" applyBorder="1" applyAlignment="1">
      <alignment horizontal="center" vertical="center" wrapText="1"/>
    </xf>
    <xf numFmtId="0" fontId="8" fillId="12" borderId="10" xfId="1" applyNumberFormat="1" applyFont="1" applyFill="1" applyBorder="1" applyAlignment="1">
      <alignment horizontal="center" vertical="center" wrapText="1"/>
    </xf>
    <xf numFmtId="165" fontId="8" fillId="12" borderId="9" xfId="1" applyNumberFormat="1" applyFont="1" applyFill="1" applyBorder="1" applyAlignment="1">
      <alignment horizontal="center" vertical="center" wrapText="1"/>
    </xf>
    <xf numFmtId="165" fontId="8" fillId="12" borderId="10" xfId="1" applyNumberFormat="1" applyFont="1" applyFill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left" vertical="center" wrapText="1"/>
    </xf>
    <xf numFmtId="0" fontId="7" fillId="0" borderId="10" xfId="1" applyNumberFormat="1" applyFont="1" applyBorder="1" applyAlignment="1">
      <alignment horizontal="left"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8" fillId="0" borderId="10" xfId="1" applyNumberFormat="1" applyFont="1" applyBorder="1" applyAlignment="1">
      <alignment horizontal="center" vertical="center" wrapText="1"/>
    </xf>
    <xf numFmtId="0" fontId="8" fillId="0" borderId="9" xfId="1" applyNumberFormat="1" applyFont="1" applyBorder="1" applyAlignment="1">
      <alignment horizontal="left" vertical="center" wrapText="1"/>
    </xf>
    <xf numFmtId="0" fontId="8" fillId="0" borderId="10" xfId="1" applyNumberFormat="1" applyFont="1" applyBorder="1" applyAlignment="1">
      <alignment horizontal="left" vertical="center" wrapText="1"/>
    </xf>
    <xf numFmtId="0" fontId="21" fillId="0" borderId="9" xfId="1" applyNumberFormat="1" applyFont="1" applyBorder="1" applyAlignment="1">
      <alignment horizontal="center" vertical="center" wrapText="1"/>
    </xf>
    <xf numFmtId="0" fontId="21" fillId="0" borderId="10" xfId="1" applyNumberFormat="1" applyFont="1" applyBorder="1" applyAlignment="1">
      <alignment horizontal="center" vertical="center" wrapText="1"/>
    </xf>
    <xf numFmtId="0" fontId="26" fillId="14" borderId="2" xfId="1" applyNumberFormat="1" applyFont="1" applyFill="1" applyBorder="1" applyAlignment="1">
      <alignment horizontal="center" vertical="center" wrapText="1"/>
    </xf>
    <xf numFmtId="0" fontId="26" fillId="14" borderId="3" xfId="1" applyNumberFormat="1" applyFont="1" applyFill="1" applyBorder="1" applyAlignment="1">
      <alignment horizontal="center" vertical="center" wrapText="1"/>
    </xf>
    <xf numFmtId="0" fontId="26" fillId="14" borderId="14" xfId="1" applyNumberFormat="1" applyFont="1" applyFill="1" applyBorder="1" applyAlignment="1">
      <alignment horizontal="center" vertical="center" wrapText="1"/>
    </xf>
    <xf numFmtId="0" fontId="27" fillId="14" borderId="9" xfId="1" applyNumberFormat="1" applyFont="1" applyFill="1" applyBorder="1" applyAlignment="1">
      <alignment horizontal="center" vertical="center" wrapText="1"/>
    </xf>
    <xf numFmtId="0" fontId="26" fillId="14" borderId="9" xfId="1" applyNumberFormat="1" applyFont="1" applyFill="1" applyBorder="1" applyAlignment="1">
      <alignment horizontal="center" vertical="center"/>
    </xf>
    <xf numFmtId="164" fontId="3" fillId="16" borderId="10" xfId="1" applyNumberFormat="1" applyFont="1" applyFill="1" applyBorder="1" applyAlignment="1">
      <alignment horizontal="center" vertical="center" wrapText="1"/>
    </xf>
    <xf numFmtId="164" fontId="3" fillId="16" borderId="1" xfId="1" applyNumberFormat="1" applyFont="1" applyFill="1" applyBorder="1" applyAlignment="1">
      <alignment horizontal="center" vertical="center" wrapText="1"/>
    </xf>
    <xf numFmtId="164" fontId="3" fillId="11" borderId="10" xfId="1" applyNumberFormat="1" applyFont="1" applyFill="1" applyBorder="1" applyAlignment="1">
      <alignment horizontal="center" vertical="center" wrapText="1"/>
    </xf>
    <xf numFmtId="164" fontId="3" fillId="11" borderId="1" xfId="1" applyNumberFormat="1" applyFont="1" applyFill="1" applyBorder="1" applyAlignment="1">
      <alignment horizontal="center" vertical="center" wrapText="1"/>
    </xf>
    <xf numFmtId="164" fontId="3" fillId="12" borderId="10" xfId="1" applyNumberFormat="1" applyFont="1" applyFill="1" applyBorder="1" applyAlignment="1">
      <alignment horizontal="center" vertical="center" wrapText="1"/>
    </xf>
    <xf numFmtId="164" fontId="3" fillId="12" borderId="1" xfId="1" applyNumberFormat="1" applyFont="1" applyFill="1" applyBorder="1" applyAlignment="1">
      <alignment horizontal="center" vertical="center" wrapText="1"/>
    </xf>
    <xf numFmtId="164" fontId="3" fillId="18" borderId="10" xfId="1" applyNumberFormat="1" applyFont="1" applyFill="1" applyBorder="1" applyAlignment="1">
      <alignment horizontal="center" vertical="center" wrapText="1"/>
    </xf>
    <xf numFmtId="164" fontId="3" fillId="18" borderId="15" xfId="1" applyNumberFormat="1" applyFont="1" applyFill="1" applyBorder="1" applyAlignment="1">
      <alignment horizontal="center" vertical="center" wrapText="1"/>
    </xf>
    <xf numFmtId="164" fontId="3" fillId="18" borderId="1" xfId="1" applyNumberFormat="1" applyFont="1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/>
    </xf>
    <xf numFmtId="164" fontId="3" fillId="20" borderId="10" xfId="1" applyNumberFormat="1" applyFont="1" applyFill="1" applyBorder="1" applyAlignment="1">
      <alignment horizontal="center" vertical="center" wrapText="1"/>
    </xf>
    <xf numFmtId="164" fontId="3" fillId="20" borderId="1" xfId="1" applyNumberFormat="1" applyFont="1" applyFill="1" applyBorder="1" applyAlignment="1">
      <alignment horizontal="center" vertical="center" wrapText="1"/>
    </xf>
    <xf numFmtId="164" fontId="3" fillId="10" borderId="10" xfId="1" applyNumberFormat="1" applyFont="1" applyFill="1" applyBorder="1" applyAlignment="1">
      <alignment horizontal="center" vertical="center" wrapText="1"/>
    </xf>
    <xf numFmtId="164" fontId="3" fillId="10" borderId="1" xfId="1" applyNumberFormat="1" applyFont="1" applyFill="1" applyBorder="1" applyAlignment="1">
      <alignment horizontal="center" vertical="center" wrapText="1"/>
    </xf>
    <xf numFmtId="164" fontId="3" fillId="12" borderId="15" xfId="1" applyNumberFormat="1" applyFont="1" applyFill="1" applyBorder="1" applyAlignment="1">
      <alignment horizontal="center" vertical="center" wrapText="1"/>
    </xf>
    <xf numFmtId="164" fontId="3" fillId="21" borderId="10" xfId="1" applyNumberFormat="1" applyFont="1" applyFill="1" applyBorder="1" applyAlignment="1">
      <alignment horizontal="center" vertical="center" wrapText="1"/>
    </xf>
    <xf numFmtId="164" fontId="3" fillId="21" borderId="1" xfId="1" applyNumberFormat="1" applyFont="1" applyFill="1" applyBorder="1" applyAlignment="1">
      <alignment horizontal="center" vertical="center" wrapText="1"/>
    </xf>
    <xf numFmtId="164" fontId="33" fillId="15" borderId="10" xfId="1" applyNumberFormat="1" applyFont="1" applyFill="1" applyBorder="1" applyAlignment="1">
      <alignment horizontal="center" vertical="center" wrapText="1"/>
    </xf>
    <xf numFmtId="164" fontId="33" fillId="15" borderId="1" xfId="1" applyNumberFormat="1" applyFont="1" applyFill="1" applyBorder="1" applyAlignment="1">
      <alignment horizontal="center" vertical="center" wrapText="1"/>
    </xf>
    <xf numFmtId="164" fontId="33" fillId="15" borderId="15" xfId="1" applyNumberFormat="1" applyFont="1" applyFill="1" applyBorder="1" applyAlignment="1">
      <alignment horizontal="center" vertical="center" wrapText="1"/>
    </xf>
    <xf numFmtId="164" fontId="3" fillId="15" borderId="15" xfId="1" applyNumberFormat="1" applyFont="1" applyFill="1" applyBorder="1" applyAlignment="1">
      <alignment horizontal="center" vertical="center" wrapText="1"/>
    </xf>
    <xf numFmtId="164" fontId="3" fillId="8" borderId="10" xfId="1" applyNumberFormat="1" applyFont="1" applyFill="1" applyBorder="1" applyAlignment="1">
      <alignment horizontal="center" vertical="center" wrapText="1"/>
    </xf>
    <xf numFmtId="164" fontId="3" fillId="8" borderId="1" xfId="1" applyNumberFormat="1" applyFont="1" applyFill="1" applyBorder="1" applyAlignment="1">
      <alignment horizontal="center" vertical="center" wrapText="1"/>
    </xf>
    <xf numFmtId="0" fontId="14" fillId="4" borderId="5" xfId="1" applyNumberFormat="1" applyFont="1" applyFill="1" applyBorder="1" applyAlignment="1">
      <alignment horizontal="left" vertical="center" wrapText="1"/>
    </xf>
    <xf numFmtId="0" fontId="14" fillId="4" borderId="7" xfId="1" applyNumberFormat="1" applyFont="1" applyFill="1" applyBorder="1" applyAlignment="1">
      <alignment horizontal="left" vertical="center" wrapText="1"/>
    </xf>
    <xf numFmtId="0" fontId="14" fillId="12" borderId="5" xfId="1" applyNumberFormat="1" applyFont="1" applyFill="1" applyBorder="1" applyAlignment="1">
      <alignment horizontal="left" vertical="center" wrapText="1"/>
    </xf>
    <xf numFmtId="0" fontId="14" fillId="12" borderId="7" xfId="1" applyNumberFormat="1" applyFont="1" applyFill="1" applyBorder="1" applyAlignment="1">
      <alignment horizontal="left" vertical="center" wrapText="1"/>
    </xf>
    <xf numFmtId="0" fontId="14" fillId="16" borderId="3" xfId="1" applyNumberFormat="1" applyFont="1" applyFill="1" applyBorder="1" applyAlignment="1">
      <alignment horizontal="left" vertical="center" wrapText="1"/>
    </xf>
    <xf numFmtId="0" fontId="14" fillId="12" borderId="3" xfId="1" applyNumberFormat="1" applyFont="1" applyFill="1" applyBorder="1" applyAlignment="1">
      <alignment horizontal="left" vertical="center" wrapText="1"/>
    </xf>
    <xf numFmtId="0" fontId="14" fillId="16" borderId="5" xfId="1" applyNumberFormat="1" applyFont="1" applyFill="1" applyBorder="1" applyAlignment="1">
      <alignment horizontal="left" vertical="center" wrapText="1"/>
    </xf>
    <xf numFmtId="0" fontId="14" fillId="16" borderId="7" xfId="1" applyNumberFormat="1" applyFont="1" applyFill="1" applyBorder="1" applyAlignment="1">
      <alignment horizontal="left" vertical="center" wrapText="1"/>
    </xf>
    <xf numFmtId="0" fontId="14" fillId="4" borderId="3" xfId="1" applyNumberFormat="1" applyFont="1" applyFill="1" applyBorder="1" applyAlignment="1">
      <alignment horizontal="left" vertical="center" wrapText="1"/>
    </xf>
    <xf numFmtId="0" fontId="14" fillId="8" borderId="5" xfId="1" applyNumberFormat="1" applyFont="1" applyFill="1" applyBorder="1" applyAlignment="1">
      <alignment horizontal="left" vertical="center" wrapText="1"/>
    </xf>
    <xf numFmtId="0" fontId="14" fillId="8" borderId="9" xfId="1" applyNumberFormat="1" applyFont="1" applyFill="1" applyBorder="1" applyAlignment="1">
      <alignment horizontal="left" vertical="center" wrapText="1"/>
    </xf>
    <xf numFmtId="0" fontId="14" fillId="8" borderId="7" xfId="1" applyNumberFormat="1" applyFont="1" applyFill="1" applyBorder="1" applyAlignment="1">
      <alignment horizontal="left" vertical="center" wrapText="1"/>
    </xf>
    <xf numFmtId="0" fontId="14" fillId="8" borderId="3" xfId="1" applyNumberFormat="1" applyFont="1" applyFill="1" applyBorder="1" applyAlignment="1">
      <alignment horizontal="left" vertical="center" wrapText="1"/>
    </xf>
    <xf numFmtId="0" fontId="14" fillId="18" borderId="3" xfId="1" applyNumberFormat="1" applyFont="1" applyFill="1" applyBorder="1" applyAlignment="1">
      <alignment horizontal="left" vertical="center" wrapText="1"/>
    </xf>
    <xf numFmtId="0" fontId="14" fillId="8" borderId="1" xfId="1" applyNumberFormat="1" applyFont="1" applyFill="1" applyBorder="1" applyAlignment="1">
      <alignment horizontal="left" vertical="center" wrapText="1"/>
    </xf>
    <xf numFmtId="0" fontId="14" fillId="10" borderId="9" xfId="1" applyNumberFormat="1" applyFont="1" applyFill="1" applyBorder="1" applyAlignment="1">
      <alignment horizontal="left" vertical="center" wrapText="1"/>
    </xf>
    <xf numFmtId="0" fontId="14" fillId="9" borderId="9" xfId="1" applyNumberFormat="1" applyFont="1" applyFill="1" applyBorder="1" applyAlignment="1">
      <alignment horizontal="left" vertical="center" wrapText="1"/>
    </xf>
    <xf numFmtId="0" fontId="14" fillId="2" borderId="9" xfId="1" applyNumberFormat="1" applyFont="1" applyFill="1" applyBorder="1" applyAlignment="1">
      <alignment horizontal="left" vertical="center" wrapText="1"/>
    </xf>
    <xf numFmtId="0" fontId="14" fillId="5" borderId="9" xfId="1" applyNumberFormat="1" applyFont="1" applyFill="1" applyBorder="1" applyAlignment="1">
      <alignment horizontal="left" vertical="center" wrapText="1"/>
    </xf>
    <xf numFmtId="0" fontId="14" fillId="4" borderId="9" xfId="1" applyNumberFormat="1" applyFont="1" applyFill="1" applyBorder="1" applyAlignment="1">
      <alignment horizontal="left" vertical="center" wrapText="1"/>
    </xf>
    <xf numFmtId="0" fontId="14" fillId="3" borderId="9" xfId="1" applyNumberFormat="1" applyFont="1" applyFill="1" applyBorder="1" applyAlignment="1">
      <alignment horizontal="left" vertical="center" wrapText="1"/>
    </xf>
    <xf numFmtId="0" fontId="14" fillId="6" borderId="9" xfId="1" applyNumberFormat="1" applyFont="1" applyFill="1" applyBorder="1" applyAlignment="1">
      <alignment horizontal="left" vertical="center" wrapText="1"/>
    </xf>
    <xf numFmtId="0" fontId="14" fillId="16" borderId="9" xfId="1" applyNumberFormat="1" applyFont="1" applyFill="1" applyBorder="1" applyAlignment="1">
      <alignment horizontal="left" vertical="center" wrapText="1"/>
    </xf>
    <xf numFmtId="0" fontId="14" fillId="12" borderId="9" xfId="1" applyNumberFormat="1" applyFont="1" applyFill="1" applyBorder="1" applyAlignment="1">
      <alignment horizontal="left" vertical="center" wrapText="1"/>
    </xf>
    <xf numFmtId="0" fontId="14" fillId="18" borderId="9" xfId="1" applyNumberFormat="1" applyFont="1" applyFill="1" applyBorder="1" applyAlignment="1">
      <alignment horizontal="left" vertical="center" wrapText="1"/>
    </xf>
    <xf numFmtId="0" fontId="14" fillId="11" borderId="9" xfId="1" applyNumberFormat="1" applyFont="1" applyFill="1" applyBorder="1" applyAlignment="1">
      <alignment horizontal="left" vertical="center" wrapText="1"/>
    </xf>
    <xf numFmtId="164" fontId="3" fillId="8" borderId="9" xfId="1" applyNumberFormat="1" applyFont="1" applyFill="1" applyBorder="1" applyAlignment="1">
      <alignment horizontal="left" vertical="center" wrapText="1"/>
    </xf>
    <xf numFmtId="0" fontId="14" fillId="7" borderId="9" xfId="1" applyNumberFormat="1" applyFont="1" applyFill="1" applyBorder="1" applyAlignment="1">
      <alignment horizontal="left" vertical="center" wrapText="1"/>
    </xf>
    <xf numFmtId="0" fontId="14" fillId="21" borderId="9" xfId="1" applyNumberFormat="1" applyFont="1" applyFill="1" applyBorder="1" applyAlignment="1">
      <alignment horizontal="left" vertical="center" wrapText="1"/>
    </xf>
    <xf numFmtId="0" fontId="14" fillId="19" borderId="9" xfId="1" applyNumberFormat="1" applyFont="1" applyFill="1" applyBorder="1" applyAlignment="1">
      <alignment horizontal="left" vertical="center" wrapText="1"/>
    </xf>
    <xf numFmtId="0" fontId="14" fillId="22" borderId="9" xfId="1" applyNumberFormat="1" applyFont="1" applyFill="1" applyBorder="1" applyAlignment="1">
      <alignment horizontal="left" vertical="center" wrapText="1"/>
    </xf>
    <xf numFmtId="0" fontId="14" fillId="24" borderId="9" xfId="1" applyNumberFormat="1" applyFont="1" applyFill="1" applyBorder="1" applyAlignment="1">
      <alignment horizontal="left" vertical="center" wrapText="1"/>
    </xf>
    <xf numFmtId="0" fontId="14" fillId="0" borderId="9" xfId="1" applyNumberFormat="1" applyFont="1" applyFill="1" applyBorder="1" applyAlignment="1">
      <alignment horizontal="left" vertical="center" wrapText="1"/>
    </xf>
    <xf numFmtId="0" fontId="14" fillId="20" borderId="9" xfId="1" applyNumberFormat="1" applyFont="1" applyFill="1" applyBorder="1" applyAlignment="1">
      <alignment horizontal="left" vertical="center" wrapText="1"/>
    </xf>
    <xf numFmtId="0" fontId="14" fillId="13" borderId="9" xfId="1" applyNumberFormat="1" applyFont="1" applyFill="1" applyBorder="1" applyAlignment="1">
      <alignment horizontal="left" vertical="center" wrapText="1"/>
    </xf>
    <xf numFmtId="0" fontId="14" fillId="18" borderId="1" xfId="1" applyNumberFormat="1" applyFont="1" applyFill="1" applyBorder="1" applyAlignment="1">
      <alignment horizontal="left" vertical="center" wrapText="1"/>
    </xf>
    <xf numFmtId="0" fontId="14" fillId="25" borderId="9" xfId="1" applyNumberFormat="1" applyFont="1" applyFill="1" applyBorder="1" applyAlignment="1">
      <alignment horizontal="left" vertical="center" wrapText="1"/>
    </xf>
    <xf numFmtId="0" fontId="14" fillId="16" borderId="10" xfId="1" applyNumberFormat="1" applyFont="1" applyFill="1" applyBorder="1" applyAlignment="1">
      <alignment horizontal="left" vertical="center" wrapText="1"/>
    </xf>
    <xf numFmtId="0" fontId="14" fillId="27" borderId="9" xfId="1" applyNumberFormat="1" applyFont="1" applyFill="1" applyBorder="1" applyAlignment="1">
      <alignment horizontal="left" vertical="center" wrapText="1"/>
    </xf>
    <xf numFmtId="0" fontId="14" fillId="17" borderId="9" xfId="1" applyNumberFormat="1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/>
    </xf>
    <xf numFmtId="0" fontId="14" fillId="0" borderId="9" xfId="1" applyFont="1" applyBorder="1" applyAlignment="1">
      <alignment horizontal="center"/>
    </xf>
  </cellXfs>
  <cellStyles count="3">
    <cellStyle name="Обычный" xfId="0" builtinId="0"/>
    <cellStyle name="Обычный_karnaval_1_201009_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59"/>
  <sheetViews>
    <sheetView tabSelected="1" view="pageBreakPreview" zoomScale="55" zoomScaleNormal="55" zoomScaleSheetLayoutView="55" workbookViewId="0">
      <pane ySplit="11" topLeftCell="A12" activePane="bottomLeft" state="frozen"/>
      <selection pane="bottomLeft" activeCell="H1006" sqref="A1:H1006"/>
    </sheetView>
  </sheetViews>
  <sheetFormatPr defaultRowHeight="23.25" x14ac:dyDescent="0.35"/>
  <cols>
    <col min="1" max="1" width="22.42578125" style="146" customWidth="1"/>
    <col min="2" max="2" width="21.42578125" style="166" customWidth="1"/>
    <col min="3" max="3" width="12.28515625" style="28" customWidth="1"/>
    <col min="4" max="4" width="61.140625" style="468" customWidth="1"/>
    <col min="5" max="5" width="71.85546875" style="107" customWidth="1"/>
    <col min="6" max="6" width="18.5703125" style="165" customWidth="1"/>
    <col min="7" max="7" width="11.85546875" style="222" customWidth="1"/>
    <col min="8" max="8" width="19.7109375" style="223" customWidth="1"/>
    <col min="9" max="9" width="22.7109375" style="316" customWidth="1"/>
    <col min="10" max="27" width="9.140625" style="316"/>
  </cols>
  <sheetData>
    <row r="1" spans="1:27" s="8" customFormat="1" ht="16.5" customHeight="1" x14ac:dyDescent="0.3">
      <c r="A1" s="101" t="s">
        <v>1583</v>
      </c>
      <c r="B1" s="102"/>
      <c r="C1" s="104"/>
      <c r="D1" s="105" t="s">
        <v>1623</v>
      </c>
      <c r="E1" s="106" t="s">
        <v>1619</v>
      </c>
      <c r="F1" s="224" t="s">
        <v>1620</v>
      </c>
      <c r="G1" s="225" t="s">
        <v>1622</v>
      </c>
      <c r="H1" s="226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</row>
    <row r="2" spans="1:27" s="8" customFormat="1" ht="16.5" customHeight="1" x14ac:dyDescent="0.3">
      <c r="A2" s="101" t="s">
        <v>1584</v>
      </c>
      <c r="B2" s="102"/>
      <c r="C2" s="104"/>
      <c r="D2" s="108" t="s">
        <v>2513</v>
      </c>
      <c r="E2" s="109" t="s">
        <v>1588</v>
      </c>
      <c r="F2" s="224" t="s">
        <v>1591</v>
      </c>
      <c r="G2" s="227" t="s">
        <v>1621</v>
      </c>
      <c r="H2" s="226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</row>
    <row r="3" spans="1:27" s="8" customFormat="1" ht="16.5" customHeight="1" x14ac:dyDescent="0.3">
      <c r="A3" s="101" t="s">
        <v>1585</v>
      </c>
      <c r="B3" s="102"/>
      <c r="C3" s="104"/>
      <c r="D3" s="105" t="s">
        <v>1646</v>
      </c>
      <c r="E3" s="110" t="s">
        <v>1589</v>
      </c>
      <c r="F3" s="224" t="s">
        <v>1590</v>
      </c>
      <c r="G3" s="227" t="s">
        <v>1592</v>
      </c>
      <c r="H3" s="226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</row>
    <row r="4" spans="1:27" s="8" customFormat="1" ht="16.5" customHeight="1" x14ac:dyDescent="0.3">
      <c r="A4" s="101" t="s">
        <v>1586</v>
      </c>
      <c r="B4" s="102"/>
      <c r="C4" s="104"/>
      <c r="D4" s="469"/>
      <c r="E4" s="110"/>
      <c r="F4" s="228"/>
      <c r="G4" s="225"/>
      <c r="H4" s="226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  <c r="Y4" s="312"/>
      <c r="Z4" s="312"/>
      <c r="AA4" s="312"/>
    </row>
    <row r="5" spans="1:27" s="8" customFormat="1" ht="16.5" customHeight="1" x14ac:dyDescent="0.3">
      <c r="A5" s="101" t="s">
        <v>1587</v>
      </c>
      <c r="B5" s="102"/>
      <c r="C5" s="104"/>
      <c r="D5" s="469"/>
      <c r="E5" s="103"/>
      <c r="F5" s="228"/>
      <c r="G5" s="225"/>
      <c r="H5" s="226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12"/>
      <c r="Z5" s="312"/>
      <c r="AA5" s="312"/>
    </row>
    <row r="6" spans="1:27" s="8" customFormat="1" ht="27.75" customHeight="1" x14ac:dyDescent="0.3">
      <c r="A6" s="379" t="s">
        <v>2514</v>
      </c>
      <c r="B6" s="380"/>
      <c r="C6" s="381"/>
      <c r="D6" s="373" t="s">
        <v>1898</v>
      </c>
      <c r="E6" s="111" t="s">
        <v>1595</v>
      </c>
      <c r="F6" s="375">
        <f>SUM(H13:H1004)</f>
        <v>0</v>
      </c>
      <c r="G6" s="375"/>
      <c r="H6" s="226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</row>
    <row r="7" spans="1:27" s="8" customFormat="1" ht="54.75" customHeight="1" x14ac:dyDescent="0.3">
      <c r="A7" s="382"/>
      <c r="B7" s="383"/>
      <c r="C7" s="384"/>
      <c r="D7" s="373"/>
      <c r="E7" s="111" t="s">
        <v>1597</v>
      </c>
      <c r="F7" s="376">
        <f>SUM(G13:G1004)</f>
        <v>0</v>
      </c>
      <c r="G7" s="376"/>
      <c r="H7" s="226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</row>
    <row r="8" spans="1:27" s="8" customFormat="1" ht="16.5" customHeight="1" x14ac:dyDescent="0.3">
      <c r="A8" s="112">
        <v>45170</v>
      </c>
      <c r="B8" s="102"/>
      <c r="C8" s="104"/>
      <c r="D8" s="469"/>
      <c r="E8" s="113"/>
      <c r="F8" s="229"/>
      <c r="G8" s="227"/>
      <c r="H8" s="226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</row>
    <row r="9" spans="1:27" s="8" customFormat="1" ht="18.75" customHeight="1" x14ac:dyDescent="0.3">
      <c r="A9" s="391" t="s">
        <v>0</v>
      </c>
      <c r="B9" s="393" t="s">
        <v>1</v>
      </c>
      <c r="C9" s="397" t="s">
        <v>1593</v>
      </c>
      <c r="D9" s="393" t="s">
        <v>2</v>
      </c>
      <c r="E9" s="395" t="s">
        <v>3</v>
      </c>
      <c r="F9" s="385" t="s">
        <v>1899</v>
      </c>
      <c r="G9" s="387" t="s">
        <v>1594</v>
      </c>
      <c r="H9" s="389" t="s">
        <v>1596</v>
      </c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</row>
    <row r="10" spans="1:27" s="8" customFormat="1" ht="46.5" customHeight="1" thickBot="1" x14ac:dyDescent="0.35">
      <c r="A10" s="392"/>
      <c r="B10" s="394"/>
      <c r="C10" s="398"/>
      <c r="D10" s="394"/>
      <c r="E10" s="396"/>
      <c r="F10" s="386"/>
      <c r="G10" s="388"/>
      <c r="H10" s="390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</row>
    <row r="11" spans="1:27" s="1" customFormat="1" ht="45" customHeight="1" thickBot="1" x14ac:dyDescent="0.3">
      <c r="A11" s="399" t="s">
        <v>1647</v>
      </c>
      <c r="B11" s="400"/>
      <c r="C11" s="400"/>
      <c r="D11" s="400"/>
      <c r="E11" s="400"/>
      <c r="F11" s="400"/>
      <c r="G11" s="400"/>
      <c r="H11" s="401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</row>
    <row r="12" spans="1:27" s="1" customFormat="1" ht="45" customHeight="1" thickBot="1" x14ac:dyDescent="0.3">
      <c r="A12" s="399" t="s">
        <v>991</v>
      </c>
      <c r="B12" s="400"/>
      <c r="C12" s="400"/>
      <c r="D12" s="400"/>
      <c r="E12" s="400"/>
      <c r="F12" s="400"/>
      <c r="G12" s="400"/>
      <c r="H12" s="401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</row>
    <row r="13" spans="1:27" s="1" customFormat="1" ht="45" customHeight="1" x14ac:dyDescent="0.25">
      <c r="A13" s="16" t="s">
        <v>4</v>
      </c>
      <c r="B13" s="3">
        <v>4665307433409</v>
      </c>
      <c r="C13" s="23"/>
      <c r="D13" s="427" t="s">
        <v>5</v>
      </c>
      <c r="E13" s="11" t="s">
        <v>992</v>
      </c>
      <c r="F13" s="171">
        <v>2100</v>
      </c>
      <c r="G13" s="203">
        <v>0</v>
      </c>
      <c r="H13" s="204">
        <f t="shared" ref="H13:H43" si="0">F13*G13</f>
        <v>0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</row>
    <row r="14" spans="1:27" s="1" customFormat="1" ht="45" customHeight="1" thickBot="1" x14ac:dyDescent="0.3">
      <c r="A14" s="17" t="s">
        <v>1674</v>
      </c>
      <c r="B14" s="4">
        <v>4665307433416</v>
      </c>
      <c r="C14" s="24"/>
      <c r="D14" s="428" t="s">
        <v>5</v>
      </c>
      <c r="E14" s="12" t="s">
        <v>1675</v>
      </c>
      <c r="F14" s="172">
        <v>2100</v>
      </c>
      <c r="G14" s="205">
        <v>0</v>
      </c>
      <c r="H14" s="206">
        <f t="shared" si="0"/>
        <v>0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</row>
    <row r="15" spans="1:27" s="1" customFormat="1" ht="45" customHeight="1" x14ac:dyDescent="0.25">
      <c r="A15" s="89" t="s">
        <v>6</v>
      </c>
      <c r="B15" s="96">
        <v>4665307433423</v>
      </c>
      <c r="C15" s="173"/>
      <c r="D15" s="429" t="s">
        <v>7</v>
      </c>
      <c r="E15" s="90" t="s">
        <v>993</v>
      </c>
      <c r="F15" s="91">
        <v>2200</v>
      </c>
      <c r="G15" s="203">
        <v>0</v>
      </c>
      <c r="H15" s="204">
        <f t="shared" si="0"/>
        <v>0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</row>
    <row r="16" spans="1:27" s="1" customFormat="1" ht="45" customHeight="1" thickBot="1" x14ac:dyDescent="0.3">
      <c r="A16" s="92" t="s">
        <v>8</v>
      </c>
      <c r="B16" s="97">
        <v>4665307433430</v>
      </c>
      <c r="C16" s="94"/>
      <c r="D16" s="430" t="s">
        <v>7</v>
      </c>
      <c r="E16" s="78" t="s">
        <v>994</v>
      </c>
      <c r="F16" s="93">
        <v>2200</v>
      </c>
      <c r="G16" s="205">
        <v>0</v>
      </c>
      <c r="H16" s="206">
        <f t="shared" si="0"/>
        <v>0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</row>
    <row r="17" spans="1:27" s="1" customFormat="1" ht="45" customHeight="1" thickBot="1" x14ac:dyDescent="0.3">
      <c r="A17" s="174" t="s">
        <v>9</v>
      </c>
      <c r="B17" s="175">
        <v>4665307433447</v>
      </c>
      <c r="C17" s="176"/>
      <c r="D17" s="431" t="s">
        <v>10</v>
      </c>
      <c r="E17" s="177" t="s">
        <v>995</v>
      </c>
      <c r="F17" s="178">
        <v>1300</v>
      </c>
      <c r="G17" s="207">
        <v>0</v>
      </c>
      <c r="H17" s="208">
        <f t="shared" si="0"/>
        <v>0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</row>
    <row r="18" spans="1:27" s="1" customFormat="1" ht="45" customHeight="1" thickBot="1" x14ac:dyDescent="0.3">
      <c r="A18" s="179" t="s">
        <v>11</v>
      </c>
      <c r="B18" s="180">
        <v>4665307433454</v>
      </c>
      <c r="C18" s="181"/>
      <c r="D18" s="432" t="s">
        <v>12</v>
      </c>
      <c r="E18" s="182" t="s">
        <v>996</v>
      </c>
      <c r="F18" s="183">
        <v>1600</v>
      </c>
      <c r="G18" s="207">
        <v>0</v>
      </c>
      <c r="H18" s="208">
        <f t="shared" si="0"/>
        <v>0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</row>
    <row r="19" spans="1:27" s="1" customFormat="1" ht="45" customHeight="1" thickBot="1" x14ac:dyDescent="0.3">
      <c r="A19" s="184" t="s">
        <v>13</v>
      </c>
      <c r="B19" s="185">
        <v>4665307433461</v>
      </c>
      <c r="C19" s="186"/>
      <c r="D19" s="433" t="s">
        <v>14</v>
      </c>
      <c r="E19" s="187" t="s">
        <v>997</v>
      </c>
      <c r="F19" s="188">
        <v>2100</v>
      </c>
      <c r="G19" s="203">
        <v>0</v>
      </c>
      <c r="H19" s="204">
        <f t="shared" si="0"/>
        <v>0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</row>
    <row r="20" spans="1:27" s="1" customFormat="1" ht="45" customHeight="1" thickBot="1" x14ac:dyDescent="0.3">
      <c r="A20" s="189" t="s">
        <v>15</v>
      </c>
      <c r="B20" s="190">
        <v>4665307433478</v>
      </c>
      <c r="C20" s="191"/>
      <c r="D20" s="434" t="s">
        <v>14</v>
      </c>
      <c r="E20" s="192" t="s">
        <v>998</v>
      </c>
      <c r="F20" s="193">
        <v>2100</v>
      </c>
      <c r="G20" s="203">
        <v>0</v>
      </c>
      <c r="H20" s="206">
        <f t="shared" si="0"/>
        <v>0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</row>
    <row r="21" spans="1:27" s="1" customFormat="1" ht="45" customHeight="1" x14ac:dyDescent="0.25">
      <c r="A21" s="89" t="s">
        <v>16</v>
      </c>
      <c r="B21" s="96">
        <v>4665307464816</v>
      </c>
      <c r="C21" s="173"/>
      <c r="D21" s="429" t="s">
        <v>17</v>
      </c>
      <c r="E21" s="90" t="s">
        <v>999</v>
      </c>
      <c r="F21" s="91">
        <v>2100</v>
      </c>
      <c r="G21" s="203">
        <v>0</v>
      </c>
      <c r="H21" s="204">
        <f t="shared" si="0"/>
        <v>0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</row>
    <row r="22" spans="1:27" s="1" customFormat="1" ht="45" customHeight="1" thickBot="1" x14ac:dyDescent="0.3">
      <c r="A22" s="92" t="s">
        <v>18</v>
      </c>
      <c r="B22" s="97">
        <v>4665307464823</v>
      </c>
      <c r="C22" s="94"/>
      <c r="D22" s="430" t="s">
        <v>17</v>
      </c>
      <c r="E22" s="78" t="s">
        <v>1000</v>
      </c>
      <c r="F22" s="93">
        <v>2100</v>
      </c>
      <c r="G22" s="205">
        <v>0</v>
      </c>
      <c r="H22" s="206">
        <f t="shared" si="0"/>
        <v>0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</row>
    <row r="23" spans="1:27" s="1" customFormat="1" ht="45" customHeight="1" thickBot="1" x14ac:dyDescent="0.3">
      <c r="A23" s="174" t="s">
        <v>19</v>
      </c>
      <c r="B23" s="175">
        <v>4665307464830</v>
      </c>
      <c r="C23" s="176"/>
      <c r="D23" s="431" t="s">
        <v>20</v>
      </c>
      <c r="E23" s="177" t="s">
        <v>1001</v>
      </c>
      <c r="F23" s="178">
        <v>1600</v>
      </c>
      <c r="G23" s="207">
        <v>0</v>
      </c>
      <c r="H23" s="208">
        <f t="shared" si="0"/>
        <v>0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</row>
    <row r="24" spans="1:27" s="1" customFormat="1" ht="45" customHeight="1" thickBot="1" x14ac:dyDescent="0.3">
      <c r="A24" s="179" t="s">
        <v>21</v>
      </c>
      <c r="B24" s="180">
        <v>4665307466353</v>
      </c>
      <c r="C24" s="181"/>
      <c r="D24" s="432" t="s">
        <v>22</v>
      </c>
      <c r="E24" s="182" t="s">
        <v>1002</v>
      </c>
      <c r="F24" s="183">
        <v>1900</v>
      </c>
      <c r="G24" s="207">
        <v>0</v>
      </c>
      <c r="H24" s="208">
        <f t="shared" si="0"/>
        <v>0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</row>
    <row r="25" spans="1:27" s="1" customFormat="1" ht="45" customHeight="1" thickBot="1" x14ac:dyDescent="0.3">
      <c r="A25" s="174" t="s">
        <v>23</v>
      </c>
      <c r="B25" s="175">
        <v>4665307464847</v>
      </c>
      <c r="C25" s="176"/>
      <c r="D25" s="431" t="s">
        <v>24</v>
      </c>
      <c r="E25" s="177" t="s">
        <v>1676</v>
      </c>
      <c r="F25" s="178">
        <v>1600</v>
      </c>
      <c r="G25" s="207">
        <v>0</v>
      </c>
      <c r="H25" s="208">
        <f t="shared" si="0"/>
        <v>0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</row>
    <row r="26" spans="1:27" s="1" customFormat="1" ht="45" customHeight="1" x14ac:dyDescent="0.25">
      <c r="A26" s="89" t="s">
        <v>25</v>
      </c>
      <c r="B26" s="96">
        <v>4665307433546</v>
      </c>
      <c r="C26" s="173"/>
      <c r="D26" s="429" t="s">
        <v>26</v>
      </c>
      <c r="E26" s="90" t="s">
        <v>1003</v>
      </c>
      <c r="F26" s="91">
        <v>1900</v>
      </c>
      <c r="G26" s="203">
        <v>0</v>
      </c>
      <c r="H26" s="204">
        <f t="shared" si="0"/>
        <v>0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</row>
    <row r="27" spans="1:27" s="1" customFormat="1" ht="45" customHeight="1" thickBot="1" x14ac:dyDescent="0.3">
      <c r="A27" s="92" t="s">
        <v>27</v>
      </c>
      <c r="B27" s="97">
        <v>4665307433553</v>
      </c>
      <c r="C27" s="94"/>
      <c r="D27" s="430" t="s">
        <v>26</v>
      </c>
      <c r="E27" s="78" t="s">
        <v>1004</v>
      </c>
      <c r="F27" s="93">
        <v>1900</v>
      </c>
      <c r="G27" s="205">
        <v>0</v>
      </c>
      <c r="H27" s="206">
        <f t="shared" si="0"/>
        <v>0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</row>
    <row r="28" spans="1:27" s="1" customFormat="1" ht="45" customHeight="1" x14ac:dyDescent="0.25">
      <c r="A28" s="184" t="s">
        <v>28</v>
      </c>
      <c r="B28" s="185">
        <v>4665307433560</v>
      </c>
      <c r="C28" s="186"/>
      <c r="D28" s="433" t="s">
        <v>29</v>
      </c>
      <c r="E28" s="187" t="s">
        <v>1005</v>
      </c>
      <c r="F28" s="188">
        <v>2400</v>
      </c>
      <c r="G28" s="203">
        <v>0</v>
      </c>
      <c r="H28" s="204">
        <f t="shared" si="0"/>
        <v>0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</row>
    <row r="29" spans="1:27" s="1" customFormat="1" ht="45" customHeight="1" thickBot="1" x14ac:dyDescent="0.3">
      <c r="A29" s="189" t="s">
        <v>30</v>
      </c>
      <c r="B29" s="190">
        <v>4665307433577</v>
      </c>
      <c r="C29" s="191"/>
      <c r="D29" s="434" t="s">
        <v>29</v>
      </c>
      <c r="E29" s="192" t="s">
        <v>1006</v>
      </c>
      <c r="F29" s="193">
        <v>2400</v>
      </c>
      <c r="G29" s="205">
        <v>0</v>
      </c>
      <c r="H29" s="206">
        <f t="shared" si="0"/>
        <v>0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</row>
    <row r="30" spans="1:27" s="1" customFormat="1" ht="45" customHeight="1" thickBot="1" x14ac:dyDescent="0.3">
      <c r="A30" s="179" t="s">
        <v>31</v>
      </c>
      <c r="B30" s="180">
        <v>4665307464854</v>
      </c>
      <c r="C30" s="181"/>
      <c r="D30" s="432" t="s">
        <v>32</v>
      </c>
      <c r="E30" s="182" t="s">
        <v>1007</v>
      </c>
      <c r="F30" s="183">
        <v>1700</v>
      </c>
      <c r="G30" s="207">
        <v>0</v>
      </c>
      <c r="H30" s="208">
        <f t="shared" si="0"/>
        <v>0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</row>
    <row r="31" spans="1:27" s="1" customFormat="1" ht="45" customHeight="1" thickBot="1" x14ac:dyDescent="0.3">
      <c r="A31" s="174" t="s">
        <v>33</v>
      </c>
      <c r="B31" s="175">
        <v>4665307433591</v>
      </c>
      <c r="C31" s="176"/>
      <c r="D31" s="431" t="s">
        <v>34</v>
      </c>
      <c r="E31" s="177" t="s">
        <v>1008</v>
      </c>
      <c r="F31" s="178">
        <v>3200</v>
      </c>
      <c r="G31" s="207">
        <v>0</v>
      </c>
      <c r="H31" s="208">
        <f t="shared" si="0"/>
        <v>0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</row>
    <row r="32" spans="1:27" s="1" customFormat="1" ht="45" customHeight="1" thickBot="1" x14ac:dyDescent="0.3">
      <c r="A32" s="174" t="s">
        <v>35</v>
      </c>
      <c r="B32" s="175">
        <v>4665307433607</v>
      </c>
      <c r="C32" s="176"/>
      <c r="D32" s="431" t="s">
        <v>36</v>
      </c>
      <c r="E32" s="177" t="s">
        <v>1009</v>
      </c>
      <c r="F32" s="178">
        <v>1500</v>
      </c>
      <c r="G32" s="207">
        <v>0</v>
      </c>
      <c r="H32" s="208">
        <f>F32*G32</f>
        <v>0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</row>
    <row r="33" spans="1:32" s="46" customFormat="1" ht="45" customHeight="1" thickBot="1" x14ac:dyDescent="0.3">
      <c r="A33" s="179" t="s">
        <v>1761</v>
      </c>
      <c r="B33" s="180">
        <v>4665307470534</v>
      </c>
      <c r="C33" s="181"/>
      <c r="D33" s="432" t="s">
        <v>1747</v>
      </c>
      <c r="E33" s="182" t="s">
        <v>1748</v>
      </c>
      <c r="F33" s="183">
        <v>1600</v>
      </c>
      <c r="G33" s="207">
        <v>0</v>
      </c>
      <c r="H33" s="208">
        <f t="shared" si="0"/>
        <v>0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1"/>
      <c r="AC33" s="1"/>
      <c r="AD33" s="1"/>
      <c r="AE33" s="1"/>
      <c r="AF33" s="1"/>
    </row>
    <row r="34" spans="1:32" s="1" customFormat="1" ht="45" customHeight="1" thickBot="1" x14ac:dyDescent="0.3">
      <c r="A34" s="198" t="s">
        <v>37</v>
      </c>
      <c r="B34" s="199">
        <v>4665307433614</v>
      </c>
      <c r="C34" s="200"/>
      <c r="D34" s="435" t="s">
        <v>1791</v>
      </c>
      <c r="E34" s="201" t="s">
        <v>1792</v>
      </c>
      <c r="F34" s="202">
        <v>1400</v>
      </c>
      <c r="G34" s="207">
        <v>0</v>
      </c>
      <c r="H34" s="208">
        <f t="shared" si="0"/>
        <v>0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</row>
    <row r="35" spans="1:32" s="1" customFormat="1" ht="45" customHeight="1" x14ac:dyDescent="0.25">
      <c r="A35" s="19" t="s">
        <v>38</v>
      </c>
      <c r="B35" s="5">
        <v>4665307464861</v>
      </c>
      <c r="C35" s="25"/>
      <c r="D35" s="436" t="s">
        <v>39</v>
      </c>
      <c r="E35" s="14" t="s">
        <v>1010</v>
      </c>
      <c r="F35" s="168">
        <v>1600</v>
      </c>
      <c r="G35" s="203">
        <v>0</v>
      </c>
      <c r="H35" s="204">
        <f t="shared" si="0"/>
        <v>0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</row>
    <row r="36" spans="1:32" s="1" customFormat="1" ht="45" customHeight="1" x14ac:dyDescent="0.25">
      <c r="A36" s="20" t="s">
        <v>40</v>
      </c>
      <c r="B36" s="37">
        <v>4665307464878</v>
      </c>
      <c r="C36" s="51"/>
      <c r="D36" s="437" t="s">
        <v>39</v>
      </c>
      <c r="E36" s="38" t="s">
        <v>1011</v>
      </c>
      <c r="F36" s="100">
        <v>1600</v>
      </c>
      <c r="G36" s="209">
        <v>0</v>
      </c>
      <c r="H36" s="210">
        <f t="shared" si="0"/>
        <v>0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</row>
    <row r="37" spans="1:32" s="1" customFormat="1" ht="45" customHeight="1" thickBot="1" x14ac:dyDescent="0.3">
      <c r="A37" s="21" t="s">
        <v>41</v>
      </c>
      <c r="B37" s="6">
        <v>4665307464885</v>
      </c>
      <c r="C37" s="26"/>
      <c r="D37" s="438" t="s">
        <v>39</v>
      </c>
      <c r="E37" s="13" t="s">
        <v>1012</v>
      </c>
      <c r="F37" s="169">
        <v>1600</v>
      </c>
      <c r="G37" s="205">
        <v>0</v>
      </c>
      <c r="H37" s="206">
        <f t="shared" si="0"/>
        <v>0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</row>
    <row r="38" spans="1:32" s="1" customFormat="1" ht="45" customHeight="1" thickBot="1" x14ac:dyDescent="0.3">
      <c r="A38" s="179" t="s">
        <v>42</v>
      </c>
      <c r="B38" s="180">
        <v>4665307466384</v>
      </c>
      <c r="C38" s="181"/>
      <c r="D38" s="432" t="s">
        <v>43</v>
      </c>
      <c r="E38" s="182" t="s">
        <v>1013</v>
      </c>
      <c r="F38" s="183">
        <v>2100</v>
      </c>
      <c r="G38" s="207">
        <v>0</v>
      </c>
      <c r="H38" s="208">
        <f t="shared" si="0"/>
        <v>0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</row>
    <row r="39" spans="1:32" s="1" customFormat="1" ht="45" customHeight="1" thickBot="1" x14ac:dyDescent="0.3">
      <c r="A39" s="15" t="s">
        <v>44</v>
      </c>
      <c r="B39" s="2">
        <v>4665307464892</v>
      </c>
      <c r="C39" s="22"/>
      <c r="D39" s="439" t="s">
        <v>45</v>
      </c>
      <c r="E39" s="10" t="s">
        <v>1014</v>
      </c>
      <c r="F39" s="170">
        <v>1600</v>
      </c>
      <c r="G39" s="207">
        <v>0</v>
      </c>
      <c r="H39" s="208">
        <f t="shared" si="0"/>
        <v>0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</row>
    <row r="40" spans="1:32" s="1" customFormat="1" ht="45" customHeight="1" thickBot="1" x14ac:dyDescent="0.3">
      <c r="A40" s="179" t="s">
        <v>46</v>
      </c>
      <c r="B40" s="180">
        <v>4665307464908</v>
      </c>
      <c r="C40" s="181"/>
      <c r="D40" s="432" t="s">
        <v>47</v>
      </c>
      <c r="E40" s="182" t="s">
        <v>1015</v>
      </c>
      <c r="F40" s="183">
        <v>600</v>
      </c>
      <c r="G40" s="207">
        <v>0</v>
      </c>
      <c r="H40" s="208">
        <f t="shared" si="0"/>
        <v>0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</row>
    <row r="41" spans="1:32" s="1" customFormat="1" ht="45" customHeight="1" thickBot="1" x14ac:dyDescent="0.3">
      <c r="A41" s="198" t="s">
        <v>48</v>
      </c>
      <c r="B41" s="199">
        <v>4665307433676</v>
      </c>
      <c r="C41" s="200"/>
      <c r="D41" s="435" t="s">
        <v>49</v>
      </c>
      <c r="E41" s="201" t="s">
        <v>1016</v>
      </c>
      <c r="F41" s="202">
        <v>2100</v>
      </c>
      <c r="G41" s="207">
        <v>0</v>
      </c>
      <c r="H41" s="208">
        <f>F41*G41</f>
        <v>0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</row>
    <row r="42" spans="1:32" s="1" customFormat="1" ht="45" customHeight="1" thickBot="1" x14ac:dyDescent="0.3">
      <c r="A42" s="174" t="s">
        <v>1762</v>
      </c>
      <c r="B42" s="194">
        <v>4665307470619</v>
      </c>
      <c r="C42" s="176"/>
      <c r="D42" s="431" t="s">
        <v>1749</v>
      </c>
      <c r="E42" s="177" t="s">
        <v>1750</v>
      </c>
      <c r="F42" s="178">
        <v>3600</v>
      </c>
      <c r="G42" s="207">
        <v>0</v>
      </c>
      <c r="H42" s="208">
        <f t="shared" si="0"/>
        <v>0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</row>
    <row r="43" spans="1:32" s="1" customFormat="1" ht="45" customHeight="1" thickBot="1" x14ac:dyDescent="0.3">
      <c r="A43" s="179" t="s">
        <v>50</v>
      </c>
      <c r="B43" s="180">
        <v>4665307433690</v>
      </c>
      <c r="C43" s="181"/>
      <c r="D43" s="432" t="s">
        <v>51</v>
      </c>
      <c r="E43" s="182" t="s">
        <v>1017</v>
      </c>
      <c r="F43" s="183">
        <v>1800</v>
      </c>
      <c r="G43" s="207">
        <v>0</v>
      </c>
      <c r="H43" s="208">
        <f t="shared" si="0"/>
        <v>0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</row>
    <row r="44" spans="1:32" s="1" customFormat="1" ht="45" customHeight="1" thickBot="1" x14ac:dyDescent="0.3">
      <c r="A44" s="292" t="s">
        <v>1677</v>
      </c>
      <c r="B44" s="293">
        <v>4665307433706</v>
      </c>
      <c r="C44" s="294"/>
      <c r="D44" s="440" t="s">
        <v>2512</v>
      </c>
      <c r="E44" s="295" t="s">
        <v>1678</v>
      </c>
      <c r="F44" s="296">
        <v>1900</v>
      </c>
      <c r="G44" s="207">
        <v>0</v>
      </c>
      <c r="H44" s="208">
        <f>F44*G44</f>
        <v>0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</row>
    <row r="45" spans="1:32" s="1" customFormat="1" ht="45" customHeight="1" thickBot="1" x14ac:dyDescent="0.3">
      <c r="A45" s="174" t="s">
        <v>52</v>
      </c>
      <c r="B45" s="175">
        <v>4665307433713</v>
      </c>
      <c r="C45" s="176"/>
      <c r="D45" s="431" t="s">
        <v>53</v>
      </c>
      <c r="E45" s="177" t="s">
        <v>1018</v>
      </c>
      <c r="F45" s="178">
        <v>2100</v>
      </c>
      <c r="G45" s="207">
        <v>0</v>
      </c>
      <c r="H45" s="208">
        <f t="shared" ref="H45:H80" si="1">F45*G45</f>
        <v>0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</row>
    <row r="46" spans="1:32" s="1" customFormat="1" ht="45" customHeight="1" thickBot="1" x14ac:dyDescent="0.3">
      <c r="A46" s="179" t="s">
        <v>54</v>
      </c>
      <c r="B46" s="180">
        <v>4665307464922</v>
      </c>
      <c r="C46" s="181"/>
      <c r="D46" s="432" t="s">
        <v>55</v>
      </c>
      <c r="E46" s="182" t="s">
        <v>1019</v>
      </c>
      <c r="F46" s="183">
        <v>1700</v>
      </c>
      <c r="G46" s="207">
        <v>0</v>
      </c>
      <c r="H46" s="208">
        <f t="shared" si="1"/>
        <v>0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</row>
    <row r="47" spans="1:32" s="1" customFormat="1" ht="45" customHeight="1" x14ac:dyDescent="0.25">
      <c r="A47" s="18" t="s">
        <v>56</v>
      </c>
      <c r="B47" s="195">
        <v>4665307466902</v>
      </c>
      <c r="C47" s="196"/>
      <c r="D47" s="441" t="s">
        <v>57</v>
      </c>
      <c r="E47" s="9" t="s">
        <v>1020</v>
      </c>
      <c r="F47" s="167">
        <v>350</v>
      </c>
      <c r="G47" s="211">
        <v>0</v>
      </c>
      <c r="H47" s="212">
        <f t="shared" si="1"/>
        <v>0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</row>
    <row r="48" spans="1:32" s="1" customFormat="1" ht="45" customHeight="1" x14ac:dyDescent="0.25">
      <c r="A48" s="41" t="s">
        <v>58</v>
      </c>
      <c r="B48" s="125">
        <v>4665307466919</v>
      </c>
      <c r="C48" s="126"/>
      <c r="D48" s="442" t="s">
        <v>59</v>
      </c>
      <c r="E48" s="79" t="s">
        <v>1021</v>
      </c>
      <c r="F48" s="83">
        <v>420</v>
      </c>
      <c r="G48" s="209">
        <v>0</v>
      </c>
      <c r="H48" s="213">
        <f t="shared" si="1"/>
        <v>0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</row>
    <row r="49" spans="1:27" s="1" customFormat="1" ht="45" customHeight="1" x14ac:dyDescent="0.25">
      <c r="A49" s="47" t="s">
        <v>1961</v>
      </c>
      <c r="B49" s="84">
        <v>4665307471258</v>
      </c>
      <c r="C49" s="297"/>
      <c r="D49" s="443" t="s">
        <v>1939</v>
      </c>
      <c r="E49" s="49" t="s">
        <v>1960</v>
      </c>
      <c r="F49" s="119">
        <v>1800</v>
      </c>
      <c r="G49" s="209">
        <v>0</v>
      </c>
      <c r="H49" s="213">
        <f t="shared" si="1"/>
        <v>0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  <row r="50" spans="1:27" s="1" customFormat="1" ht="45" customHeight="1" x14ac:dyDescent="0.25">
      <c r="A50" s="34" t="s">
        <v>60</v>
      </c>
      <c r="B50" s="30">
        <v>4665307433768</v>
      </c>
      <c r="C50" s="50"/>
      <c r="D50" s="444" t="s">
        <v>61</v>
      </c>
      <c r="E50" s="35" t="s">
        <v>1022</v>
      </c>
      <c r="F50" s="88">
        <v>1800</v>
      </c>
      <c r="G50" s="209">
        <v>0</v>
      </c>
      <c r="H50" s="213">
        <f t="shared" si="1"/>
        <v>0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</row>
    <row r="51" spans="1:27" s="1" customFormat="1" ht="45" customHeight="1" x14ac:dyDescent="0.25">
      <c r="A51" s="120" t="s">
        <v>62</v>
      </c>
      <c r="B51" s="121">
        <v>4665307433775</v>
      </c>
      <c r="C51" s="122"/>
      <c r="D51" s="445" t="s">
        <v>63</v>
      </c>
      <c r="E51" s="123" t="s">
        <v>1023</v>
      </c>
      <c r="F51" s="124">
        <v>1800</v>
      </c>
      <c r="G51" s="209">
        <v>0</v>
      </c>
      <c r="H51" s="213">
        <f t="shared" si="1"/>
        <v>0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</row>
    <row r="52" spans="1:27" s="1" customFormat="1" ht="45" customHeight="1" x14ac:dyDescent="0.25">
      <c r="A52" s="34" t="s">
        <v>64</v>
      </c>
      <c r="B52" s="30">
        <v>4665307433782</v>
      </c>
      <c r="C52" s="50"/>
      <c r="D52" s="444" t="s">
        <v>65</v>
      </c>
      <c r="E52" s="35" t="s">
        <v>1024</v>
      </c>
      <c r="F52" s="88">
        <v>2200</v>
      </c>
      <c r="G52" s="209">
        <v>0</v>
      </c>
      <c r="H52" s="213">
        <f t="shared" si="1"/>
        <v>0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</row>
    <row r="53" spans="1:27" s="1" customFormat="1" ht="45" customHeight="1" x14ac:dyDescent="0.25">
      <c r="A53" s="34" t="s">
        <v>66</v>
      </c>
      <c r="B53" s="30">
        <v>4665307433799</v>
      </c>
      <c r="C53" s="50"/>
      <c r="D53" s="444" t="s">
        <v>65</v>
      </c>
      <c r="E53" s="35" t="s">
        <v>1025</v>
      </c>
      <c r="F53" s="88">
        <v>2200</v>
      </c>
      <c r="G53" s="209">
        <v>0</v>
      </c>
      <c r="H53" s="213">
        <f t="shared" si="1"/>
        <v>0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</row>
    <row r="54" spans="1:27" s="1" customFormat="1" ht="45" customHeight="1" x14ac:dyDescent="0.25">
      <c r="A54" s="127" t="s">
        <v>68</v>
      </c>
      <c r="B54" s="128">
        <v>4665307433812</v>
      </c>
      <c r="C54" s="98" t="s">
        <v>1582</v>
      </c>
      <c r="D54" s="446" t="s">
        <v>67</v>
      </c>
      <c r="E54" s="130" t="s">
        <v>1026</v>
      </c>
      <c r="F54" s="131">
        <v>2300</v>
      </c>
      <c r="G54" s="209">
        <v>0</v>
      </c>
      <c r="H54" s="213">
        <f t="shared" si="1"/>
        <v>0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</row>
    <row r="55" spans="1:27" s="1" customFormat="1" ht="45" customHeight="1" x14ac:dyDescent="0.25">
      <c r="A55" s="34" t="s">
        <v>69</v>
      </c>
      <c r="B55" s="30">
        <v>4665307465813</v>
      </c>
      <c r="C55" s="98" t="s">
        <v>1582</v>
      </c>
      <c r="D55" s="444" t="s">
        <v>70</v>
      </c>
      <c r="E55" s="35" t="s">
        <v>1027</v>
      </c>
      <c r="F55" s="88">
        <v>1800</v>
      </c>
      <c r="G55" s="209">
        <v>0</v>
      </c>
      <c r="H55" s="213">
        <f t="shared" si="1"/>
        <v>0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 spans="1:27" s="1" customFormat="1" ht="45" customHeight="1" x14ac:dyDescent="0.25">
      <c r="A56" s="36" t="s">
        <v>79</v>
      </c>
      <c r="B56" s="37">
        <v>4665307433881</v>
      </c>
      <c r="C56" s="51"/>
      <c r="D56" s="437" t="s">
        <v>80</v>
      </c>
      <c r="E56" s="38" t="s">
        <v>1031</v>
      </c>
      <c r="F56" s="100">
        <v>3800</v>
      </c>
      <c r="G56" s="209">
        <v>0</v>
      </c>
      <c r="H56" s="213">
        <f>F56*G56</f>
        <v>0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</row>
    <row r="57" spans="1:27" s="1" customFormat="1" ht="45" customHeight="1" x14ac:dyDescent="0.25">
      <c r="A57" s="34" t="s">
        <v>81</v>
      </c>
      <c r="B57" s="30">
        <v>4665307433898</v>
      </c>
      <c r="C57" s="50"/>
      <c r="D57" s="444" t="s">
        <v>80</v>
      </c>
      <c r="E57" s="35" t="s">
        <v>1032</v>
      </c>
      <c r="F57" s="88">
        <v>3800</v>
      </c>
      <c r="G57" s="209">
        <v>0</v>
      </c>
      <c r="H57" s="213">
        <f>F57*G57</f>
        <v>0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</row>
    <row r="58" spans="1:27" s="1" customFormat="1" ht="45" customHeight="1" x14ac:dyDescent="0.25">
      <c r="A58" s="36" t="s">
        <v>1763</v>
      </c>
      <c r="B58" s="37">
        <v>4665307470510</v>
      </c>
      <c r="C58" s="50"/>
      <c r="D58" s="437" t="s">
        <v>1752</v>
      </c>
      <c r="E58" s="38" t="s">
        <v>1751</v>
      </c>
      <c r="F58" s="100">
        <v>9300</v>
      </c>
      <c r="G58" s="209">
        <v>0</v>
      </c>
      <c r="H58" s="213">
        <f t="shared" si="1"/>
        <v>0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</row>
    <row r="59" spans="1:27" s="1" customFormat="1" ht="45" customHeight="1" x14ac:dyDescent="0.25">
      <c r="A59" s="77" t="s">
        <v>71</v>
      </c>
      <c r="B59" s="95">
        <v>4665307433843</v>
      </c>
      <c r="C59" s="52"/>
      <c r="D59" s="447" t="s">
        <v>72</v>
      </c>
      <c r="E59" s="53" t="s">
        <v>1028</v>
      </c>
      <c r="F59" s="87">
        <v>5900</v>
      </c>
      <c r="G59" s="209">
        <v>0</v>
      </c>
      <c r="H59" s="213">
        <f>F59*G59</f>
        <v>0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</row>
    <row r="60" spans="1:27" s="1" customFormat="1" ht="45" customHeight="1" x14ac:dyDescent="0.25">
      <c r="A60" s="34" t="s">
        <v>1764</v>
      </c>
      <c r="B60" s="30">
        <v>4665307470527</v>
      </c>
      <c r="C60" s="50"/>
      <c r="D60" s="444" t="s">
        <v>1754</v>
      </c>
      <c r="E60" s="35" t="s">
        <v>1753</v>
      </c>
      <c r="F60" s="88">
        <v>3500</v>
      </c>
      <c r="G60" s="209">
        <v>0</v>
      </c>
      <c r="H60" s="213">
        <f t="shared" si="1"/>
        <v>0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</row>
    <row r="61" spans="1:27" s="1" customFormat="1" ht="45" customHeight="1" x14ac:dyDescent="0.25">
      <c r="A61" s="47" t="s">
        <v>1765</v>
      </c>
      <c r="B61" s="48">
        <v>4665307470503</v>
      </c>
      <c r="C61" s="85"/>
      <c r="D61" s="443" t="s">
        <v>1755</v>
      </c>
      <c r="E61" s="49" t="s">
        <v>1756</v>
      </c>
      <c r="F61" s="119">
        <v>8750</v>
      </c>
      <c r="G61" s="209">
        <v>0</v>
      </c>
      <c r="H61" s="213">
        <f>F61*G61</f>
        <v>0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</row>
    <row r="62" spans="1:27" s="1" customFormat="1" ht="45" customHeight="1" x14ac:dyDescent="0.25">
      <c r="A62" s="34" t="s">
        <v>73</v>
      </c>
      <c r="B62" s="30">
        <v>4665307433850</v>
      </c>
      <c r="C62" s="50"/>
      <c r="D62" s="444" t="s">
        <v>74</v>
      </c>
      <c r="E62" s="35" t="s">
        <v>1029</v>
      </c>
      <c r="F62" s="88">
        <v>5900</v>
      </c>
      <c r="G62" s="209">
        <v>0</v>
      </c>
      <c r="H62" s="213">
        <f t="shared" si="1"/>
        <v>0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</row>
    <row r="63" spans="1:27" s="1" customFormat="1" ht="45" customHeight="1" x14ac:dyDescent="0.25">
      <c r="A63" s="39" t="s">
        <v>75</v>
      </c>
      <c r="B63" s="31">
        <v>4665307433867</v>
      </c>
      <c r="C63" s="72"/>
      <c r="D63" s="448" t="s">
        <v>76</v>
      </c>
      <c r="E63" s="40" t="s">
        <v>1030</v>
      </c>
      <c r="F63" s="99">
        <v>3500</v>
      </c>
      <c r="G63" s="209">
        <v>0</v>
      </c>
      <c r="H63" s="213">
        <f t="shared" si="1"/>
        <v>0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</row>
    <row r="64" spans="1:27" s="1" customFormat="1" ht="45" customHeight="1" x14ac:dyDescent="0.25">
      <c r="A64" s="34" t="s">
        <v>77</v>
      </c>
      <c r="B64" s="30">
        <v>4665307433874</v>
      </c>
      <c r="C64" s="50"/>
      <c r="D64" s="444" t="s">
        <v>78</v>
      </c>
      <c r="E64" s="35" t="s">
        <v>1030</v>
      </c>
      <c r="F64" s="88">
        <v>2400</v>
      </c>
      <c r="G64" s="209">
        <v>0</v>
      </c>
      <c r="H64" s="213">
        <f t="shared" si="1"/>
        <v>0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</row>
    <row r="65" spans="1:27" s="1" customFormat="1" ht="45" customHeight="1" x14ac:dyDescent="0.25">
      <c r="A65" s="47" t="s">
        <v>82</v>
      </c>
      <c r="B65" s="48">
        <v>4665307433904</v>
      </c>
      <c r="C65" s="85"/>
      <c r="D65" s="443" t="s">
        <v>83</v>
      </c>
      <c r="E65" s="49" t="s">
        <v>1033</v>
      </c>
      <c r="F65" s="119">
        <v>2500</v>
      </c>
      <c r="G65" s="209">
        <v>0</v>
      </c>
      <c r="H65" s="213">
        <f t="shared" si="1"/>
        <v>0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</row>
    <row r="66" spans="1:27" s="1" customFormat="1" ht="45" customHeight="1" x14ac:dyDescent="0.25">
      <c r="A66" s="261" t="s">
        <v>1996</v>
      </c>
      <c r="B66" s="282">
        <v>4665307478912</v>
      </c>
      <c r="C66" s="263"/>
      <c r="D66" s="449" t="s">
        <v>1998</v>
      </c>
      <c r="E66" s="242" t="s">
        <v>1999</v>
      </c>
      <c r="F66" s="243">
        <v>1700</v>
      </c>
      <c r="G66" s="209">
        <v>0</v>
      </c>
      <c r="H66" s="213">
        <f>F66*G66</f>
        <v>0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</row>
    <row r="67" spans="1:27" s="1" customFormat="1" ht="45" customHeight="1" x14ac:dyDescent="0.25">
      <c r="A67" s="34" t="s">
        <v>84</v>
      </c>
      <c r="B67" s="30">
        <v>4665307433911</v>
      </c>
      <c r="C67" s="50"/>
      <c r="D67" s="444" t="s">
        <v>85</v>
      </c>
      <c r="E67" s="35" t="s">
        <v>1034</v>
      </c>
      <c r="F67" s="88">
        <v>1800</v>
      </c>
      <c r="G67" s="209">
        <v>0</v>
      </c>
      <c r="H67" s="213">
        <f t="shared" si="1"/>
        <v>0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</row>
    <row r="68" spans="1:27" s="1" customFormat="1" ht="45" customHeight="1" x14ac:dyDescent="0.25">
      <c r="A68" s="261" t="s">
        <v>1997</v>
      </c>
      <c r="B68" s="282">
        <v>4665307478905</v>
      </c>
      <c r="C68" s="263"/>
      <c r="D68" s="449" t="s">
        <v>2000</v>
      </c>
      <c r="E68" s="242" t="s">
        <v>2001</v>
      </c>
      <c r="F68" s="243">
        <v>2500</v>
      </c>
      <c r="G68" s="209">
        <v>0</v>
      </c>
      <c r="H68" s="213">
        <f t="shared" si="1"/>
        <v>0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</row>
    <row r="69" spans="1:27" s="1" customFormat="1" ht="45" customHeight="1" x14ac:dyDescent="0.25">
      <c r="A69" s="330" t="s">
        <v>86</v>
      </c>
      <c r="B69" s="331">
        <v>4665307433928</v>
      </c>
      <c r="C69" s="52"/>
      <c r="D69" s="447" t="s">
        <v>87</v>
      </c>
      <c r="E69" s="53" t="s">
        <v>1035</v>
      </c>
      <c r="F69" s="87">
        <v>1600</v>
      </c>
      <c r="G69" s="209">
        <v>0</v>
      </c>
      <c r="H69" s="213">
        <f t="shared" si="1"/>
        <v>0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</row>
    <row r="70" spans="1:27" s="1" customFormat="1" ht="45" customHeight="1" x14ac:dyDescent="0.25">
      <c r="A70" s="335" t="s">
        <v>2224</v>
      </c>
      <c r="B70" s="335" t="s">
        <v>2225</v>
      </c>
      <c r="C70" s="249"/>
      <c r="D70" s="443" t="s">
        <v>1940</v>
      </c>
      <c r="E70" s="49" t="s">
        <v>2226</v>
      </c>
      <c r="F70" s="119">
        <v>1850</v>
      </c>
      <c r="G70" s="209">
        <v>0</v>
      </c>
      <c r="H70" s="213">
        <f>F70*G70</f>
        <v>0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</row>
    <row r="71" spans="1:27" s="1" customFormat="1" ht="45" customHeight="1" x14ac:dyDescent="0.25">
      <c r="A71" s="332" t="s">
        <v>88</v>
      </c>
      <c r="B71" s="333">
        <v>4665307452226</v>
      </c>
      <c r="C71" s="289"/>
      <c r="D71" s="450" t="s">
        <v>89</v>
      </c>
      <c r="E71" s="69" t="s">
        <v>1036</v>
      </c>
      <c r="F71" s="86">
        <v>7850</v>
      </c>
      <c r="G71" s="209">
        <v>0</v>
      </c>
      <c r="H71" s="213">
        <f t="shared" si="1"/>
        <v>0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</row>
    <row r="72" spans="1:27" s="1" customFormat="1" ht="45" customHeight="1" x14ac:dyDescent="0.25">
      <c r="A72" s="335" t="s">
        <v>2227</v>
      </c>
      <c r="B72" s="335" t="s">
        <v>2228</v>
      </c>
      <c r="C72" s="278"/>
      <c r="D72" s="443" t="s">
        <v>2100</v>
      </c>
      <c r="E72" s="49" t="s">
        <v>2145</v>
      </c>
      <c r="F72" s="119">
        <v>15000</v>
      </c>
      <c r="G72" s="209">
        <v>0</v>
      </c>
      <c r="H72" s="213">
        <f t="shared" si="1"/>
        <v>0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</row>
    <row r="73" spans="1:27" s="1" customFormat="1" ht="45" customHeight="1" x14ac:dyDescent="0.25">
      <c r="A73" s="371" t="s">
        <v>2485</v>
      </c>
      <c r="B73" s="368"/>
      <c r="C73" s="362" t="s">
        <v>1593</v>
      </c>
      <c r="D73" s="450" t="s">
        <v>2475</v>
      </c>
      <c r="E73" s="69" t="s">
        <v>2476</v>
      </c>
      <c r="F73" s="86">
        <v>2200</v>
      </c>
      <c r="G73" s="209">
        <v>0</v>
      </c>
      <c r="H73" s="213">
        <f t="shared" si="1"/>
        <v>0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</row>
    <row r="74" spans="1:27" s="1" customFormat="1" ht="45" customHeight="1" x14ac:dyDescent="0.25">
      <c r="A74" s="370" t="s">
        <v>2484</v>
      </c>
      <c r="B74" s="361"/>
      <c r="C74" s="362" t="s">
        <v>1593</v>
      </c>
      <c r="D74" s="449" t="s">
        <v>2458</v>
      </c>
      <c r="E74" s="242" t="s">
        <v>2459</v>
      </c>
      <c r="F74" s="243">
        <v>2500</v>
      </c>
      <c r="G74" s="209">
        <v>0</v>
      </c>
      <c r="H74" s="213">
        <f t="shared" si="1"/>
        <v>0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</row>
    <row r="75" spans="1:27" s="1" customFormat="1" ht="45" customHeight="1" x14ac:dyDescent="0.25">
      <c r="A75" s="360" t="s">
        <v>2483</v>
      </c>
      <c r="B75" s="360"/>
      <c r="C75" s="362" t="s">
        <v>1593</v>
      </c>
      <c r="D75" s="451" t="s">
        <v>2460</v>
      </c>
      <c r="E75" s="236" t="s">
        <v>2469</v>
      </c>
      <c r="F75" s="237">
        <v>2400</v>
      </c>
      <c r="G75" s="209">
        <v>0</v>
      </c>
      <c r="H75" s="213">
        <f t="shared" si="1"/>
        <v>0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</row>
    <row r="76" spans="1:27" s="1" customFormat="1" ht="45" customHeight="1" x14ac:dyDescent="0.25">
      <c r="A76" s="39" t="s">
        <v>90</v>
      </c>
      <c r="B76" s="31">
        <v>4665307433959</v>
      </c>
      <c r="C76" s="72"/>
      <c r="D76" s="448" t="s">
        <v>91</v>
      </c>
      <c r="E76" s="40" t="s">
        <v>1037</v>
      </c>
      <c r="F76" s="99">
        <v>1200</v>
      </c>
      <c r="G76" s="209">
        <v>0</v>
      </c>
      <c r="H76" s="213">
        <f t="shared" si="1"/>
        <v>0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</row>
    <row r="77" spans="1:27" s="1" customFormat="1" ht="45" customHeight="1" x14ac:dyDescent="0.25">
      <c r="A77" s="39" t="s">
        <v>92</v>
      </c>
      <c r="B77" s="31">
        <v>4665307433966</v>
      </c>
      <c r="C77" s="72"/>
      <c r="D77" s="448" t="s">
        <v>91</v>
      </c>
      <c r="E77" s="40" t="s">
        <v>1038</v>
      </c>
      <c r="F77" s="99">
        <v>1200</v>
      </c>
      <c r="G77" s="209">
        <v>0</v>
      </c>
      <c r="H77" s="213">
        <f t="shared" si="1"/>
        <v>0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</row>
    <row r="78" spans="1:27" s="1" customFormat="1" ht="45" customHeight="1" x14ac:dyDescent="0.25">
      <c r="A78" s="39" t="s">
        <v>93</v>
      </c>
      <c r="B78" s="31">
        <v>4665307433973</v>
      </c>
      <c r="C78" s="72"/>
      <c r="D78" s="448" t="s">
        <v>91</v>
      </c>
      <c r="E78" s="40" t="s">
        <v>1039</v>
      </c>
      <c r="F78" s="99">
        <v>1400</v>
      </c>
      <c r="G78" s="209">
        <v>0</v>
      </c>
      <c r="H78" s="213">
        <f t="shared" si="1"/>
        <v>0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</row>
    <row r="79" spans="1:27" s="1" customFormat="1" ht="45" customHeight="1" x14ac:dyDescent="0.25">
      <c r="A79" s="39" t="s">
        <v>94</v>
      </c>
      <c r="B79" s="31">
        <v>4665307433980</v>
      </c>
      <c r="C79" s="72"/>
      <c r="D79" s="448" t="s">
        <v>91</v>
      </c>
      <c r="E79" s="40" t="s">
        <v>1040</v>
      </c>
      <c r="F79" s="99">
        <v>1400</v>
      </c>
      <c r="G79" s="209">
        <v>0</v>
      </c>
      <c r="H79" s="213">
        <f t="shared" si="1"/>
        <v>0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</row>
    <row r="80" spans="1:27" s="1" customFormat="1" ht="45" customHeight="1" x14ac:dyDescent="0.25">
      <c r="A80" s="39" t="s">
        <v>95</v>
      </c>
      <c r="B80" s="31">
        <v>4665307433997</v>
      </c>
      <c r="C80" s="72"/>
      <c r="D80" s="448" t="s">
        <v>91</v>
      </c>
      <c r="E80" s="40" t="s">
        <v>1041</v>
      </c>
      <c r="F80" s="99">
        <v>1600</v>
      </c>
      <c r="G80" s="209">
        <v>0</v>
      </c>
      <c r="H80" s="213">
        <f t="shared" si="1"/>
        <v>0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</row>
    <row r="81" spans="1:27" s="1" customFormat="1" ht="45" customHeight="1" x14ac:dyDescent="0.25">
      <c r="A81" s="39" t="s">
        <v>96</v>
      </c>
      <c r="B81" s="31">
        <v>4665307434000</v>
      </c>
      <c r="C81" s="72"/>
      <c r="D81" s="448" t="s">
        <v>91</v>
      </c>
      <c r="E81" s="40" t="s">
        <v>1042</v>
      </c>
      <c r="F81" s="99">
        <v>1600</v>
      </c>
      <c r="G81" s="209">
        <v>0</v>
      </c>
      <c r="H81" s="213">
        <f t="shared" ref="H81:H123" si="2">F81*G81</f>
        <v>0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</row>
    <row r="82" spans="1:27" s="1" customFormat="1" ht="45" customHeight="1" x14ac:dyDescent="0.25">
      <c r="A82" s="39" t="s">
        <v>97</v>
      </c>
      <c r="B82" s="31">
        <v>4665307434017</v>
      </c>
      <c r="C82" s="72"/>
      <c r="D82" s="448" t="s">
        <v>91</v>
      </c>
      <c r="E82" s="40" t="s">
        <v>1043</v>
      </c>
      <c r="F82" s="99">
        <v>1600</v>
      </c>
      <c r="G82" s="209">
        <v>0</v>
      </c>
      <c r="H82" s="213">
        <f t="shared" si="2"/>
        <v>0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</row>
    <row r="83" spans="1:27" s="1" customFormat="1" ht="45" customHeight="1" x14ac:dyDescent="0.25">
      <c r="A83" s="34" t="s">
        <v>98</v>
      </c>
      <c r="B83" s="30">
        <v>4665307434024</v>
      </c>
      <c r="C83" s="50"/>
      <c r="D83" s="444" t="s">
        <v>99</v>
      </c>
      <c r="E83" s="35" t="s">
        <v>1044</v>
      </c>
      <c r="F83" s="88">
        <v>2100</v>
      </c>
      <c r="G83" s="209">
        <v>0</v>
      </c>
      <c r="H83" s="213">
        <f t="shared" si="2"/>
        <v>0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</row>
    <row r="84" spans="1:27" s="1" customFormat="1" ht="45" customHeight="1" x14ac:dyDescent="0.25">
      <c r="A84" s="34" t="s">
        <v>100</v>
      </c>
      <c r="B84" s="30">
        <v>4665307434031</v>
      </c>
      <c r="C84" s="50"/>
      <c r="D84" s="444" t="s">
        <v>99</v>
      </c>
      <c r="E84" s="35" t="s">
        <v>1045</v>
      </c>
      <c r="F84" s="88">
        <v>2100</v>
      </c>
      <c r="G84" s="209">
        <v>0</v>
      </c>
      <c r="H84" s="213">
        <f t="shared" si="2"/>
        <v>0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</row>
    <row r="85" spans="1:27" s="1" customFormat="1" ht="45" customHeight="1" x14ac:dyDescent="0.25">
      <c r="A85" s="39" t="s">
        <v>101</v>
      </c>
      <c r="B85" s="31">
        <v>4665307434048</v>
      </c>
      <c r="C85" s="72"/>
      <c r="D85" s="448" t="s">
        <v>102</v>
      </c>
      <c r="E85" s="40" t="s">
        <v>1046</v>
      </c>
      <c r="F85" s="99">
        <v>2600</v>
      </c>
      <c r="G85" s="209">
        <v>0</v>
      </c>
      <c r="H85" s="213">
        <f t="shared" si="2"/>
        <v>0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</row>
    <row r="86" spans="1:27" s="1" customFormat="1" ht="45" customHeight="1" x14ac:dyDescent="0.25">
      <c r="A86" s="39" t="s">
        <v>103</v>
      </c>
      <c r="B86" s="31">
        <v>4665307434055</v>
      </c>
      <c r="C86" s="72"/>
      <c r="D86" s="448" t="s">
        <v>102</v>
      </c>
      <c r="E86" s="40" t="s">
        <v>1047</v>
      </c>
      <c r="F86" s="99">
        <v>2600</v>
      </c>
      <c r="G86" s="209">
        <v>0</v>
      </c>
      <c r="H86" s="213">
        <f t="shared" si="2"/>
        <v>0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</row>
    <row r="87" spans="1:27" s="1" customFormat="1" ht="45" customHeight="1" x14ac:dyDescent="0.25">
      <c r="A87" s="334" t="s">
        <v>2229</v>
      </c>
      <c r="B87" s="334" t="s">
        <v>2230</v>
      </c>
      <c r="C87" s="85"/>
      <c r="D87" s="443" t="s">
        <v>2101</v>
      </c>
      <c r="E87" s="49" t="s">
        <v>1038</v>
      </c>
      <c r="F87" s="119">
        <v>2800</v>
      </c>
      <c r="G87" s="209">
        <v>0</v>
      </c>
      <c r="H87" s="213">
        <f t="shared" si="2"/>
        <v>0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</row>
    <row r="88" spans="1:27" s="1" customFormat="1" ht="45" customHeight="1" x14ac:dyDescent="0.25">
      <c r="A88" s="334" t="s">
        <v>2231</v>
      </c>
      <c r="B88" s="334" t="s">
        <v>2232</v>
      </c>
      <c r="C88" s="85"/>
      <c r="D88" s="443" t="s">
        <v>2101</v>
      </c>
      <c r="E88" s="49" t="s">
        <v>1039</v>
      </c>
      <c r="F88" s="119">
        <v>2800</v>
      </c>
      <c r="G88" s="209">
        <v>0</v>
      </c>
      <c r="H88" s="213">
        <f t="shared" si="2"/>
        <v>0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</row>
    <row r="89" spans="1:27" s="1" customFormat="1" ht="45" customHeight="1" x14ac:dyDescent="0.25">
      <c r="A89" s="334" t="s">
        <v>2233</v>
      </c>
      <c r="B89" s="334" t="s">
        <v>2234</v>
      </c>
      <c r="C89" s="85"/>
      <c r="D89" s="443" t="s">
        <v>2101</v>
      </c>
      <c r="E89" s="49" t="s">
        <v>1040</v>
      </c>
      <c r="F89" s="119">
        <v>2800</v>
      </c>
      <c r="G89" s="209">
        <v>0</v>
      </c>
      <c r="H89" s="213">
        <f t="shared" si="2"/>
        <v>0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</row>
    <row r="90" spans="1:27" s="1" customFormat="1" ht="45" customHeight="1" x14ac:dyDescent="0.25">
      <c r="A90" s="334" t="s">
        <v>2235</v>
      </c>
      <c r="B90" s="334" t="s">
        <v>2236</v>
      </c>
      <c r="C90" s="85"/>
      <c r="D90" s="443" t="s">
        <v>2101</v>
      </c>
      <c r="E90" s="49" t="s">
        <v>1041</v>
      </c>
      <c r="F90" s="119">
        <v>3000</v>
      </c>
      <c r="G90" s="209">
        <v>0</v>
      </c>
      <c r="H90" s="213">
        <f t="shared" si="2"/>
        <v>0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</row>
    <row r="91" spans="1:27" s="1" customFormat="1" ht="45" customHeight="1" x14ac:dyDescent="0.25">
      <c r="A91" s="334" t="s">
        <v>2237</v>
      </c>
      <c r="B91" s="334" t="s">
        <v>2238</v>
      </c>
      <c r="C91" s="85"/>
      <c r="D91" s="443" t="s">
        <v>2101</v>
      </c>
      <c r="E91" s="49" t="s">
        <v>1042</v>
      </c>
      <c r="F91" s="119">
        <v>3000</v>
      </c>
      <c r="G91" s="209">
        <v>0</v>
      </c>
      <c r="H91" s="213">
        <f t="shared" si="2"/>
        <v>0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</row>
    <row r="92" spans="1:27" s="1" customFormat="1" ht="45" customHeight="1" x14ac:dyDescent="0.25">
      <c r="A92" s="353" t="s">
        <v>2239</v>
      </c>
      <c r="B92" s="46" t="s">
        <v>2240</v>
      </c>
      <c r="C92" s="51"/>
      <c r="D92" s="437" t="s">
        <v>2102</v>
      </c>
      <c r="E92" s="38" t="s">
        <v>2140</v>
      </c>
      <c r="F92" s="100">
        <v>1900</v>
      </c>
      <c r="G92" s="209">
        <v>0</v>
      </c>
      <c r="H92" s="213">
        <f t="shared" si="2"/>
        <v>0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</row>
    <row r="93" spans="1:27" s="1" customFormat="1" ht="45" customHeight="1" x14ac:dyDescent="0.25">
      <c r="A93" s="46" t="s">
        <v>2241</v>
      </c>
      <c r="B93" s="46" t="s">
        <v>2242</v>
      </c>
      <c r="C93" s="51"/>
      <c r="D93" s="437" t="s">
        <v>2102</v>
      </c>
      <c r="E93" s="38" t="s">
        <v>2141</v>
      </c>
      <c r="F93" s="100">
        <v>1900</v>
      </c>
      <c r="G93" s="209">
        <v>0</v>
      </c>
      <c r="H93" s="213">
        <f t="shared" si="2"/>
        <v>0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</row>
    <row r="94" spans="1:27" s="1" customFormat="1" ht="45" customHeight="1" x14ac:dyDescent="0.25">
      <c r="A94" s="46" t="s">
        <v>2243</v>
      </c>
      <c r="B94" s="46" t="s">
        <v>2244</v>
      </c>
      <c r="C94" s="51"/>
      <c r="D94" s="437" t="s">
        <v>2102</v>
      </c>
      <c r="E94" s="38" t="s">
        <v>2142</v>
      </c>
      <c r="F94" s="100">
        <v>1900</v>
      </c>
      <c r="G94" s="209">
        <v>0</v>
      </c>
      <c r="H94" s="213">
        <f t="shared" si="2"/>
        <v>0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</row>
    <row r="95" spans="1:27" s="1" customFormat="1" ht="45" customHeight="1" x14ac:dyDescent="0.25">
      <c r="A95" s="46" t="s">
        <v>2245</v>
      </c>
      <c r="B95" s="46" t="s">
        <v>2246</v>
      </c>
      <c r="C95" s="51"/>
      <c r="D95" s="437" t="s">
        <v>2102</v>
      </c>
      <c r="E95" s="38" t="s">
        <v>2143</v>
      </c>
      <c r="F95" s="100">
        <v>2000</v>
      </c>
      <c r="G95" s="209">
        <v>0</v>
      </c>
      <c r="H95" s="213">
        <f t="shared" si="2"/>
        <v>0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</row>
    <row r="96" spans="1:27" s="1" customFormat="1" ht="45" customHeight="1" x14ac:dyDescent="0.25">
      <c r="A96" s="46" t="s">
        <v>2247</v>
      </c>
      <c r="B96" s="46" t="s">
        <v>2248</v>
      </c>
      <c r="C96" s="51"/>
      <c r="D96" s="437" t="s">
        <v>2102</v>
      </c>
      <c r="E96" s="38" t="s">
        <v>2144</v>
      </c>
      <c r="F96" s="100">
        <v>2000</v>
      </c>
      <c r="G96" s="209">
        <v>0</v>
      </c>
      <c r="H96" s="213">
        <f t="shared" si="2"/>
        <v>0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</row>
    <row r="97" spans="1:27" s="1" customFormat="1" ht="45" customHeight="1" x14ac:dyDescent="0.25">
      <c r="A97" s="74" t="s">
        <v>1897</v>
      </c>
      <c r="B97" s="67">
        <v>4665307471210</v>
      </c>
      <c r="C97" s="70"/>
      <c r="D97" s="450" t="s">
        <v>1863</v>
      </c>
      <c r="E97" s="69" t="s">
        <v>1864</v>
      </c>
      <c r="F97" s="86">
        <v>3300</v>
      </c>
      <c r="G97" s="209">
        <v>0</v>
      </c>
      <c r="H97" s="213">
        <f>F97*G97</f>
        <v>0</v>
      </c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</row>
    <row r="98" spans="1:27" s="1" customFormat="1" ht="45" customHeight="1" x14ac:dyDescent="0.25">
      <c r="A98" s="39" t="s">
        <v>105</v>
      </c>
      <c r="B98" s="31">
        <v>4665307434079</v>
      </c>
      <c r="C98" s="72"/>
      <c r="D98" s="448" t="s">
        <v>106</v>
      </c>
      <c r="E98" s="40" t="s">
        <v>1049</v>
      </c>
      <c r="F98" s="99">
        <v>1600</v>
      </c>
      <c r="G98" s="209">
        <v>0</v>
      </c>
      <c r="H98" s="213">
        <f t="shared" si="2"/>
        <v>0</v>
      </c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</row>
    <row r="99" spans="1:27" s="1" customFormat="1" ht="45" customHeight="1" x14ac:dyDescent="0.25">
      <c r="A99" s="334" t="s">
        <v>2249</v>
      </c>
      <c r="B99" s="334" t="s">
        <v>2250</v>
      </c>
      <c r="C99" s="98" t="s">
        <v>1582</v>
      </c>
      <c r="D99" s="443" t="s">
        <v>2103</v>
      </c>
      <c r="E99" s="49" t="s">
        <v>1055</v>
      </c>
      <c r="F99" s="119">
        <v>1750</v>
      </c>
      <c r="G99" s="209">
        <v>0</v>
      </c>
      <c r="H99" s="213">
        <f t="shared" si="2"/>
        <v>0</v>
      </c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</row>
    <row r="100" spans="1:27" s="1" customFormat="1" ht="45" customHeight="1" x14ac:dyDescent="0.25">
      <c r="A100" s="43" t="s">
        <v>1766</v>
      </c>
      <c r="B100" s="44">
        <v>4665307469200</v>
      </c>
      <c r="C100" s="71"/>
      <c r="D100" s="452" t="s">
        <v>1759</v>
      </c>
      <c r="E100" s="45" t="s">
        <v>1760</v>
      </c>
      <c r="F100" s="132">
        <v>1950</v>
      </c>
      <c r="G100" s="209">
        <v>0</v>
      </c>
      <c r="H100" s="213">
        <f t="shared" si="2"/>
        <v>0</v>
      </c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</row>
    <row r="101" spans="1:27" s="1" customFormat="1" ht="45" customHeight="1" x14ac:dyDescent="0.25">
      <c r="A101" s="34" t="s">
        <v>107</v>
      </c>
      <c r="B101" s="30">
        <v>4665307464953</v>
      </c>
      <c r="C101" s="50"/>
      <c r="D101" s="444" t="s">
        <v>108</v>
      </c>
      <c r="E101" s="35" t="s">
        <v>1050</v>
      </c>
      <c r="F101" s="88">
        <v>2100</v>
      </c>
      <c r="G101" s="209">
        <v>0</v>
      </c>
      <c r="H101" s="213">
        <f t="shared" si="2"/>
        <v>0</v>
      </c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</row>
    <row r="102" spans="1:27" s="1" customFormat="1" ht="45" customHeight="1" x14ac:dyDescent="0.25">
      <c r="A102" s="77" t="s">
        <v>109</v>
      </c>
      <c r="B102" s="95">
        <v>4665307434116</v>
      </c>
      <c r="C102" s="52"/>
      <c r="D102" s="447" t="s">
        <v>110</v>
      </c>
      <c r="E102" s="53" t="s">
        <v>1051</v>
      </c>
      <c r="F102" s="87">
        <v>1900</v>
      </c>
      <c r="G102" s="209">
        <v>0</v>
      </c>
      <c r="H102" s="213">
        <f t="shared" si="2"/>
        <v>0</v>
      </c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</row>
    <row r="103" spans="1:27" s="1" customFormat="1" ht="45" customHeight="1" x14ac:dyDescent="0.25">
      <c r="A103" s="34" t="s">
        <v>111</v>
      </c>
      <c r="B103" s="30">
        <v>4665307434123</v>
      </c>
      <c r="C103" s="50"/>
      <c r="D103" s="444" t="s">
        <v>112</v>
      </c>
      <c r="E103" s="35" t="s">
        <v>1052</v>
      </c>
      <c r="F103" s="88">
        <v>1800</v>
      </c>
      <c r="G103" s="209">
        <v>0</v>
      </c>
      <c r="H103" s="213">
        <f>F103*G103</f>
        <v>0</v>
      </c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</row>
    <row r="104" spans="1:27" s="1" customFormat="1" ht="45" customHeight="1" x14ac:dyDescent="0.25">
      <c r="A104" s="36" t="s">
        <v>1993</v>
      </c>
      <c r="B104" s="277">
        <v>4665307476109</v>
      </c>
      <c r="C104" s="51"/>
      <c r="D104" s="437" t="s">
        <v>1995</v>
      </c>
      <c r="E104" s="38" t="s">
        <v>1994</v>
      </c>
      <c r="F104" s="100">
        <v>1850</v>
      </c>
      <c r="G104" s="209">
        <v>0</v>
      </c>
      <c r="H104" s="213">
        <f>F104*G104</f>
        <v>0</v>
      </c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</row>
    <row r="105" spans="1:27" s="1" customFormat="1" ht="45" customHeight="1" x14ac:dyDescent="0.25">
      <c r="A105" s="41" t="s">
        <v>1896</v>
      </c>
      <c r="B105" s="279">
        <v>4665307471241</v>
      </c>
      <c r="C105" s="82"/>
      <c r="D105" s="442" t="s">
        <v>1867</v>
      </c>
      <c r="E105" s="79" t="s">
        <v>1868</v>
      </c>
      <c r="F105" s="83">
        <v>2400</v>
      </c>
      <c r="G105" s="209">
        <v>0</v>
      </c>
      <c r="H105" s="213">
        <f t="shared" si="2"/>
        <v>0</v>
      </c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</row>
    <row r="106" spans="1:27" s="1" customFormat="1" ht="45" customHeight="1" x14ac:dyDescent="0.25">
      <c r="A106" s="34" t="s">
        <v>1925</v>
      </c>
      <c r="B106" s="30">
        <v>4665307470916</v>
      </c>
      <c r="C106" s="50"/>
      <c r="D106" s="444" t="s">
        <v>1793</v>
      </c>
      <c r="E106" s="35" t="s">
        <v>1794</v>
      </c>
      <c r="F106" s="88">
        <v>1300</v>
      </c>
      <c r="G106" s="209">
        <v>0</v>
      </c>
      <c r="H106" s="213">
        <f>F106*G106</f>
        <v>0</v>
      </c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</row>
    <row r="107" spans="1:27" s="1" customFormat="1" ht="45" customHeight="1" x14ac:dyDescent="0.25">
      <c r="A107" s="39" t="s">
        <v>113</v>
      </c>
      <c r="B107" s="31">
        <v>4665307464960</v>
      </c>
      <c r="C107" s="72"/>
      <c r="D107" s="448" t="s">
        <v>114</v>
      </c>
      <c r="E107" s="40" t="s">
        <v>1053</v>
      </c>
      <c r="F107" s="99">
        <v>1800</v>
      </c>
      <c r="G107" s="209">
        <v>0</v>
      </c>
      <c r="H107" s="213">
        <f t="shared" si="2"/>
        <v>0</v>
      </c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</row>
    <row r="108" spans="1:27" s="1" customFormat="1" ht="45" customHeight="1" x14ac:dyDescent="0.25">
      <c r="A108" s="34" t="s">
        <v>115</v>
      </c>
      <c r="B108" s="30">
        <v>4665307434154</v>
      </c>
      <c r="C108" s="50"/>
      <c r="D108" s="444" t="s">
        <v>116</v>
      </c>
      <c r="E108" s="35" t="s">
        <v>1054</v>
      </c>
      <c r="F108" s="88">
        <v>1700</v>
      </c>
      <c r="G108" s="209">
        <v>0</v>
      </c>
      <c r="H108" s="213">
        <f t="shared" si="2"/>
        <v>0</v>
      </c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</row>
    <row r="109" spans="1:27" s="1" customFormat="1" ht="45" customHeight="1" x14ac:dyDescent="0.25">
      <c r="A109" s="36" t="s">
        <v>117</v>
      </c>
      <c r="B109" s="37">
        <v>4665307434161</v>
      </c>
      <c r="C109" s="51"/>
      <c r="D109" s="437" t="s">
        <v>118</v>
      </c>
      <c r="E109" s="38" t="s">
        <v>1055</v>
      </c>
      <c r="F109" s="100">
        <v>2500</v>
      </c>
      <c r="G109" s="209">
        <v>0</v>
      </c>
      <c r="H109" s="213">
        <f t="shared" si="2"/>
        <v>0</v>
      </c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</row>
    <row r="110" spans="1:27" s="1" customFormat="1" ht="45" customHeight="1" x14ac:dyDescent="0.25">
      <c r="A110" s="34" t="s">
        <v>119</v>
      </c>
      <c r="B110" s="30">
        <v>4665307434178</v>
      </c>
      <c r="C110" s="50"/>
      <c r="D110" s="444" t="s">
        <v>120</v>
      </c>
      <c r="E110" s="35" t="s">
        <v>1056</v>
      </c>
      <c r="F110" s="88">
        <v>3300</v>
      </c>
      <c r="G110" s="209">
        <v>0</v>
      </c>
      <c r="H110" s="213">
        <f t="shared" si="2"/>
        <v>0</v>
      </c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</row>
    <row r="111" spans="1:27" s="1" customFormat="1" ht="45" customHeight="1" x14ac:dyDescent="0.25">
      <c r="A111" s="41" t="s">
        <v>121</v>
      </c>
      <c r="B111" s="279">
        <v>4665307464977</v>
      </c>
      <c r="C111" s="82"/>
      <c r="D111" s="442" t="s">
        <v>122</v>
      </c>
      <c r="E111" s="79" t="s">
        <v>1057</v>
      </c>
      <c r="F111" s="83">
        <v>2200</v>
      </c>
      <c r="G111" s="209">
        <v>0</v>
      </c>
      <c r="H111" s="213">
        <f t="shared" si="2"/>
        <v>0</v>
      </c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</row>
    <row r="112" spans="1:27" s="1" customFormat="1" ht="45" customHeight="1" x14ac:dyDescent="0.25">
      <c r="A112" s="46" t="s">
        <v>2251</v>
      </c>
      <c r="B112" s="46" t="s">
        <v>2252</v>
      </c>
      <c r="C112" s="51"/>
      <c r="D112" s="453" t="s">
        <v>2139</v>
      </c>
      <c r="E112" s="38" t="s">
        <v>1106</v>
      </c>
      <c r="F112" s="100">
        <v>4800</v>
      </c>
      <c r="G112" s="209">
        <v>0</v>
      </c>
      <c r="H112" s="213">
        <f t="shared" si="2"/>
        <v>0</v>
      </c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</row>
    <row r="113" spans="1:27" s="1" customFormat="1" ht="45" customHeight="1" x14ac:dyDescent="0.25">
      <c r="A113" s="77" t="s">
        <v>1679</v>
      </c>
      <c r="B113" s="95">
        <v>4665307434192</v>
      </c>
      <c r="C113" s="52"/>
      <c r="D113" s="447" t="s">
        <v>1680</v>
      </c>
      <c r="E113" s="53" t="s">
        <v>1057</v>
      </c>
      <c r="F113" s="87">
        <v>3500</v>
      </c>
      <c r="G113" s="209">
        <v>0</v>
      </c>
      <c r="H113" s="213">
        <f t="shared" si="2"/>
        <v>0</v>
      </c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</row>
    <row r="114" spans="1:27" s="1" customFormat="1" ht="45" customHeight="1" x14ac:dyDescent="0.25">
      <c r="A114" s="34" t="s">
        <v>123</v>
      </c>
      <c r="B114" s="30">
        <v>4665307434208</v>
      </c>
      <c r="C114" s="50"/>
      <c r="D114" s="444" t="s">
        <v>124</v>
      </c>
      <c r="E114" s="35" t="s">
        <v>1058</v>
      </c>
      <c r="F114" s="88">
        <v>1900</v>
      </c>
      <c r="G114" s="209">
        <v>0</v>
      </c>
      <c r="H114" s="213">
        <f t="shared" si="2"/>
        <v>0</v>
      </c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</row>
    <row r="115" spans="1:27" s="1" customFormat="1" ht="45" customHeight="1" x14ac:dyDescent="0.25">
      <c r="A115" s="36" t="s">
        <v>125</v>
      </c>
      <c r="B115" s="37">
        <v>4665307434215</v>
      </c>
      <c r="C115" s="51"/>
      <c r="D115" s="437" t="s">
        <v>126</v>
      </c>
      <c r="E115" s="38" t="s">
        <v>1059</v>
      </c>
      <c r="F115" s="100">
        <v>1900</v>
      </c>
      <c r="G115" s="209">
        <v>0</v>
      </c>
      <c r="H115" s="213">
        <f t="shared" si="2"/>
        <v>0</v>
      </c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</row>
    <row r="116" spans="1:27" s="1" customFormat="1" ht="45" customHeight="1" x14ac:dyDescent="0.25">
      <c r="A116" s="34" t="s">
        <v>127</v>
      </c>
      <c r="B116" s="30">
        <v>4665307434222</v>
      </c>
      <c r="C116" s="50"/>
      <c r="D116" s="444" t="s">
        <v>128</v>
      </c>
      <c r="E116" s="35" t="s">
        <v>1060</v>
      </c>
      <c r="F116" s="88">
        <v>2300</v>
      </c>
      <c r="G116" s="209">
        <v>0</v>
      </c>
      <c r="H116" s="213">
        <f t="shared" si="2"/>
        <v>0</v>
      </c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</row>
    <row r="117" spans="1:27" s="1" customFormat="1" ht="45" customHeight="1" x14ac:dyDescent="0.25">
      <c r="A117" s="36" t="s">
        <v>129</v>
      </c>
      <c r="B117" s="37">
        <v>4665307434246</v>
      </c>
      <c r="C117" s="51"/>
      <c r="D117" s="437" t="s">
        <v>130</v>
      </c>
      <c r="E117" s="38" t="s">
        <v>1061</v>
      </c>
      <c r="F117" s="100">
        <v>2300</v>
      </c>
      <c r="G117" s="209">
        <v>0</v>
      </c>
      <c r="H117" s="213">
        <f t="shared" si="2"/>
        <v>0</v>
      </c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</row>
    <row r="118" spans="1:27" s="1" customFormat="1" ht="45" customHeight="1" x14ac:dyDescent="0.25">
      <c r="A118" s="36" t="s">
        <v>131</v>
      </c>
      <c r="B118" s="37">
        <v>4665307434239</v>
      </c>
      <c r="C118" s="51"/>
      <c r="D118" s="437" t="s">
        <v>130</v>
      </c>
      <c r="E118" s="38" t="s">
        <v>1062</v>
      </c>
      <c r="F118" s="100">
        <v>2300</v>
      </c>
      <c r="G118" s="209">
        <v>0</v>
      </c>
      <c r="H118" s="213">
        <f t="shared" si="2"/>
        <v>0</v>
      </c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</row>
    <row r="119" spans="1:27" s="1" customFormat="1" ht="45" customHeight="1" x14ac:dyDescent="0.25">
      <c r="A119" s="34" t="s">
        <v>132</v>
      </c>
      <c r="B119" s="30">
        <v>4665307466360</v>
      </c>
      <c r="C119" s="70"/>
      <c r="D119" s="444" t="s">
        <v>133</v>
      </c>
      <c r="E119" s="35" t="s">
        <v>1041</v>
      </c>
      <c r="F119" s="88">
        <v>2100</v>
      </c>
      <c r="G119" s="209">
        <v>0</v>
      </c>
      <c r="H119" s="213">
        <f t="shared" si="2"/>
        <v>0</v>
      </c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</row>
    <row r="120" spans="1:27" s="1" customFormat="1" ht="45" customHeight="1" x14ac:dyDescent="0.25">
      <c r="A120" s="34" t="s">
        <v>134</v>
      </c>
      <c r="B120" s="30">
        <v>4665307466377</v>
      </c>
      <c r="C120" s="70"/>
      <c r="D120" s="444" t="s">
        <v>133</v>
      </c>
      <c r="E120" s="35" t="s">
        <v>1043</v>
      </c>
      <c r="F120" s="88">
        <v>2100</v>
      </c>
      <c r="G120" s="209">
        <v>0</v>
      </c>
      <c r="H120" s="213">
        <f t="shared" si="2"/>
        <v>0</v>
      </c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</row>
    <row r="121" spans="1:27" s="1" customFormat="1" ht="45" customHeight="1" x14ac:dyDescent="0.25">
      <c r="A121" s="36" t="s">
        <v>135</v>
      </c>
      <c r="B121" s="37">
        <v>4665307434253</v>
      </c>
      <c r="C121" s="51"/>
      <c r="D121" s="437" t="s">
        <v>136</v>
      </c>
      <c r="E121" s="38" t="s">
        <v>1063</v>
      </c>
      <c r="F121" s="100">
        <v>2300</v>
      </c>
      <c r="G121" s="209">
        <v>0</v>
      </c>
      <c r="H121" s="213">
        <f t="shared" si="2"/>
        <v>0</v>
      </c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</row>
    <row r="122" spans="1:27" s="1" customFormat="1" ht="45" customHeight="1" x14ac:dyDescent="0.25">
      <c r="A122" s="34" t="s">
        <v>137</v>
      </c>
      <c r="B122" s="30">
        <v>4665307434260</v>
      </c>
      <c r="C122" s="50"/>
      <c r="D122" s="444" t="s">
        <v>138</v>
      </c>
      <c r="E122" s="35" t="s">
        <v>1064</v>
      </c>
      <c r="F122" s="88">
        <v>2100</v>
      </c>
      <c r="G122" s="209">
        <v>0</v>
      </c>
      <c r="H122" s="213">
        <f t="shared" si="2"/>
        <v>0</v>
      </c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</row>
    <row r="123" spans="1:27" s="1" customFormat="1" ht="45" customHeight="1" x14ac:dyDescent="0.25">
      <c r="A123" s="36" t="s">
        <v>139</v>
      </c>
      <c r="B123" s="37">
        <v>4665307434277</v>
      </c>
      <c r="C123" s="51"/>
      <c r="D123" s="437" t="s">
        <v>140</v>
      </c>
      <c r="E123" s="38" t="s">
        <v>1065</v>
      </c>
      <c r="F123" s="100">
        <v>1800</v>
      </c>
      <c r="G123" s="209">
        <v>0</v>
      </c>
      <c r="H123" s="213">
        <f t="shared" si="2"/>
        <v>0</v>
      </c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</row>
    <row r="124" spans="1:27" s="1" customFormat="1" ht="45" customHeight="1" x14ac:dyDescent="0.25">
      <c r="A124" s="41" t="s">
        <v>141</v>
      </c>
      <c r="B124" s="279">
        <v>4665307466506</v>
      </c>
      <c r="C124" s="82"/>
      <c r="D124" s="442" t="s">
        <v>142</v>
      </c>
      <c r="E124" s="79" t="s">
        <v>1066</v>
      </c>
      <c r="F124" s="83">
        <v>1300</v>
      </c>
      <c r="G124" s="209">
        <v>0</v>
      </c>
      <c r="H124" s="213">
        <f t="shared" ref="H124:H154" si="3">F124*G124</f>
        <v>0</v>
      </c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</row>
    <row r="125" spans="1:27" s="1" customFormat="1" ht="45" customHeight="1" x14ac:dyDescent="0.25">
      <c r="A125" s="74" t="s">
        <v>143</v>
      </c>
      <c r="B125" s="289">
        <v>4665307434284</v>
      </c>
      <c r="C125" s="70"/>
      <c r="D125" s="450" t="s">
        <v>144</v>
      </c>
      <c r="E125" s="69" t="s">
        <v>1067</v>
      </c>
      <c r="F125" s="86">
        <v>6100</v>
      </c>
      <c r="G125" s="209">
        <v>0</v>
      </c>
      <c r="H125" s="213">
        <f t="shared" si="3"/>
        <v>0</v>
      </c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</row>
    <row r="126" spans="1:27" s="1" customFormat="1" ht="45" customHeight="1" x14ac:dyDescent="0.25">
      <c r="A126" s="337" t="s">
        <v>2253</v>
      </c>
      <c r="B126" s="337" t="s">
        <v>2254</v>
      </c>
      <c r="C126" s="122"/>
      <c r="D126" s="445" t="s">
        <v>2146</v>
      </c>
      <c r="E126" s="123" t="s">
        <v>1566</v>
      </c>
      <c r="F126" s="124">
        <v>1200</v>
      </c>
      <c r="G126" s="209">
        <v>0</v>
      </c>
      <c r="H126" s="213">
        <f t="shared" si="3"/>
        <v>0</v>
      </c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</row>
    <row r="127" spans="1:27" s="1" customFormat="1" ht="45" customHeight="1" x14ac:dyDescent="0.25">
      <c r="A127" s="34" t="s">
        <v>145</v>
      </c>
      <c r="B127" s="30">
        <v>4665307464984</v>
      </c>
      <c r="C127" s="50"/>
      <c r="D127" s="444" t="s">
        <v>146</v>
      </c>
      <c r="E127" s="35" t="s">
        <v>1068</v>
      </c>
      <c r="F127" s="88">
        <v>1300</v>
      </c>
      <c r="G127" s="209">
        <v>0</v>
      </c>
      <c r="H127" s="213">
        <f t="shared" si="3"/>
        <v>0</v>
      </c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</row>
    <row r="128" spans="1:27" s="1" customFormat="1" ht="45" customHeight="1" x14ac:dyDescent="0.25">
      <c r="A128" s="41" t="s">
        <v>147</v>
      </c>
      <c r="B128" s="279">
        <v>4665307466339</v>
      </c>
      <c r="C128" s="82"/>
      <c r="D128" s="442" t="s">
        <v>148</v>
      </c>
      <c r="E128" s="79" t="s">
        <v>1069</v>
      </c>
      <c r="F128" s="83">
        <v>2000</v>
      </c>
      <c r="G128" s="209">
        <v>0</v>
      </c>
      <c r="H128" s="213">
        <f t="shared" si="3"/>
        <v>0</v>
      </c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</row>
    <row r="129" spans="1:27" s="1" customFormat="1" ht="45" customHeight="1" x14ac:dyDescent="0.25">
      <c r="A129" s="74" t="s">
        <v>149</v>
      </c>
      <c r="B129" s="289">
        <v>4665307434307</v>
      </c>
      <c r="C129" s="70"/>
      <c r="D129" s="450" t="s">
        <v>150</v>
      </c>
      <c r="E129" s="69" t="s">
        <v>1070</v>
      </c>
      <c r="F129" s="86">
        <v>2100</v>
      </c>
      <c r="G129" s="209">
        <v>0</v>
      </c>
      <c r="H129" s="213">
        <f t="shared" si="3"/>
        <v>0</v>
      </c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</row>
    <row r="130" spans="1:27" s="1" customFormat="1" ht="45" customHeight="1" x14ac:dyDescent="0.25">
      <c r="A130" s="36" t="s">
        <v>151</v>
      </c>
      <c r="B130" s="277">
        <v>4665307434321</v>
      </c>
      <c r="C130" s="51"/>
      <c r="D130" s="437" t="s">
        <v>152</v>
      </c>
      <c r="E130" s="38" t="s">
        <v>1071</v>
      </c>
      <c r="F130" s="100">
        <v>1600</v>
      </c>
      <c r="G130" s="209">
        <v>0</v>
      </c>
      <c r="H130" s="213">
        <f t="shared" si="3"/>
        <v>0</v>
      </c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</row>
    <row r="131" spans="1:27" s="1" customFormat="1" ht="45" customHeight="1" x14ac:dyDescent="0.25">
      <c r="A131" s="114" t="s">
        <v>153</v>
      </c>
      <c r="B131" s="115">
        <v>4665307434338</v>
      </c>
      <c r="C131" s="116"/>
      <c r="D131" s="454" t="s">
        <v>154</v>
      </c>
      <c r="E131" s="117" t="s">
        <v>2104</v>
      </c>
      <c r="F131" s="118">
        <v>2600</v>
      </c>
      <c r="G131" s="209">
        <v>0</v>
      </c>
      <c r="H131" s="213">
        <f t="shared" si="3"/>
        <v>0</v>
      </c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</row>
    <row r="132" spans="1:27" s="1" customFormat="1" ht="45" customHeight="1" x14ac:dyDescent="0.25">
      <c r="A132" s="34" t="s">
        <v>155</v>
      </c>
      <c r="B132" s="30">
        <v>4665307434345</v>
      </c>
      <c r="C132" s="50"/>
      <c r="D132" s="444" t="s">
        <v>156</v>
      </c>
      <c r="E132" s="35" t="s">
        <v>1072</v>
      </c>
      <c r="F132" s="88">
        <v>1900</v>
      </c>
      <c r="G132" s="209">
        <v>0</v>
      </c>
      <c r="H132" s="213">
        <f t="shared" si="3"/>
        <v>0</v>
      </c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</row>
    <row r="133" spans="1:27" s="1" customFormat="1" ht="45" customHeight="1" x14ac:dyDescent="0.25">
      <c r="A133" s="36" t="s">
        <v>157</v>
      </c>
      <c r="B133" s="277">
        <v>4665307434352</v>
      </c>
      <c r="C133" s="51"/>
      <c r="D133" s="437" t="s">
        <v>158</v>
      </c>
      <c r="E133" s="38" t="s">
        <v>1073</v>
      </c>
      <c r="F133" s="100">
        <v>1500</v>
      </c>
      <c r="G133" s="209">
        <v>0</v>
      </c>
      <c r="H133" s="213">
        <f t="shared" si="3"/>
        <v>0</v>
      </c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</row>
    <row r="134" spans="1:27" s="1" customFormat="1" ht="45" customHeight="1" x14ac:dyDescent="0.25">
      <c r="A134" s="34" t="s">
        <v>159</v>
      </c>
      <c r="B134" s="30">
        <v>4665307434369</v>
      </c>
      <c r="C134" s="50"/>
      <c r="D134" s="444" t="s">
        <v>160</v>
      </c>
      <c r="E134" s="35" t="s">
        <v>1074</v>
      </c>
      <c r="F134" s="88">
        <v>1300</v>
      </c>
      <c r="G134" s="209">
        <v>0</v>
      </c>
      <c r="H134" s="213">
        <f t="shared" si="3"/>
        <v>0</v>
      </c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</row>
    <row r="135" spans="1:27" s="1" customFormat="1" ht="45" customHeight="1" x14ac:dyDescent="0.25">
      <c r="A135" s="34" t="s">
        <v>161</v>
      </c>
      <c r="B135" s="30">
        <v>4665307434376</v>
      </c>
      <c r="C135" s="50"/>
      <c r="D135" s="444" t="s">
        <v>160</v>
      </c>
      <c r="E135" s="35" t="s">
        <v>1075</v>
      </c>
      <c r="F135" s="88">
        <v>1300</v>
      </c>
      <c r="G135" s="209">
        <v>0</v>
      </c>
      <c r="H135" s="213">
        <f t="shared" si="3"/>
        <v>0</v>
      </c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</row>
    <row r="136" spans="1:27" s="1" customFormat="1" ht="45" customHeight="1" x14ac:dyDescent="0.25">
      <c r="A136" s="36" t="s">
        <v>162</v>
      </c>
      <c r="B136" s="277">
        <v>4665307464991</v>
      </c>
      <c r="C136" s="51"/>
      <c r="D136" s="437" t="s">
        <v>163</v>
      </c>
      <c r="E136" s="38" t="s">
        <v>1076</v>
      </c>
      <c r="F136" s="100">
        <v>2200</v>
      </c>
      <c r="G136" s="209">
        <v>0</v>
      </c>
      <c r="H136" s="213">
        <f t="shared" si="3"/>
        <v>0</v>
      </c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</row>
    <row r="137" spans="1:27" s="1" customFormat="1" ht="45" customHeight="1" x14ac:dyDescent="0.25">
      <c r="A137" s="34" t="s">
        <v>164</v>
      </c>
      <c r="B137" s="30">
        <v>4665307434390</v>
      </c>
      <c r="C137" s="50"/>
      <c r="D137" s="444" t="s">
        <v>165</v>
      </c>
      <c r="E137" s="35" t="s">
        <v>1077</v>
      </c>
      <c r="F137" s="88">
        <v>1800</v>
      </c>
      <c r="G137" s="209">
        <v>0</v>
      </c>
      <c r="H137" s="213">
        <f t="shared" si="3"/>
        <v>0</v>
      </c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</row>
    <row r="138" spans="1:27" s="1" customFormat="1" ht="45" customHeight="1" x14ac:dyDescent="0.25">
      <c r="A138" s="41" t="s">
        <v>166</v>
      </c>
      <c r="B138" s="42">
        <v>4665307466469</v>
      </c>
      <c r="C138" s="82"/>
      <c r="D138" s="442" t="s">
        <v>167</v>
      </c>
      <c r="E138" s="79" t="s">
        <v>1078</v>
      </c>
      <c r="F138" s="83">
        <v>1800</v>
      </c>
      <c r="G138" s="209">
        <v>0</v>
      </c>
      <c r="H138" s="213">
        <f t="shared" si="3"/>
        <v>0</v>
      </c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</row>
    <row r="139" spans="1:27" s="1" customFormat="1" ht="45" customHeight="1" x14ac:dyDescent="0.25">
      <c r="A139" s="34" t="s">
        <v>168</v>
      </c>
      <c r="B139" s="30">
        <v>4665307434413</v>
      </c>
      <c r="C139" s="50"/>
      <c r="D139" s="444" t="s">
        <v>169</v>
      </c>
      <c r="E139" s="35" t="s">
        <v>1079</v>
      </c>
      <c r="F139" s="88">
        <v>4200</v>
      </c>
      <c r="G139" s="209">
        <v>0</v>
      </c>
      <c r="H139" s="213">
        <f t="shared" si="3"/>
        <v>0</v>
      </c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</row>
    <row r="140" spans="1:27" s="1" customFormat="1" ht="45" customHeight="1" x14ac:dyDescent="0.25">
      <c r="A140" s="41" t="s">
        <v>170</v>
      </c>
      <c r="B140" s="42">
        <v>4665307434420</v>
      </c>
      <c r="C140" s="82"/>
      <c r="D140" s="442" t="s">
        <v>171</v>
      </c>
      <c r="E140" s="79" t="s">
        <v>1080</v>
      </c>
      <c r="F140" s="83">
        <v>2300</v>
      </c>
      <c r="G140" s="209">
        <v>0</v>
      </c>
      <c r="H140" s="213">
        <f t="shared" si="3"/>
        <v>0</v>
      </c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</row>
    <row r="141" spans="1:27" s="1" customFormat="1" ht="45" customHeight="1" x14ac:dyDescent="0.25">
      <c r="A141" s="77" t="s">
        <v>172</v>
      </c>
      <c r="B141" s="95">
        <v>4665307434437</v>
      </c>
      <c r="C141" s="52"/>
      <c r="D141" s="447" t="s">
        <v>173</v>
      </c>
      <c r="E141" s="53" t="s">
        <v>1081</v>
      </c>
      <c r="F141" s="87">
        <v>1800</v>
      </c>
      <c r="G141" s="209">
        <v>0</v>
      </c>
      <c r="H141" s="213">
        <f t="shared" si="3"/>
        <v>0</v>
      </c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</row>
    <row r="142" spans="1:27" s="1" customFormat="1" ht="45" customHeight="1" x14ac:dyDescent="0.25">
      <c r="A142" s="41" t="s">
        <v>174</v>
      </c>
      <c r="B142" s="42">
        <v>4665307434444</v>
      </c>
      <c r="C142" s="82"/>
      <c r="D142" s="442" t="s">
        <v>175</v>
      </c>
      <c r="E142" s="79" t="s">
        <v>1082</v>
      </c>
      <c r="F142" s="83">
        <v>1800</v>
      </c>
      <c r="G142" s="209">
        <v>0</v>
      </c>
      <c r="H142" s="213">
        <f t="shared" si="3"/>
        <v>0</v>
      </c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</row>
    <row r="143" spans="1:27" s="1" customFormat="1" ht="45" customHeight="1" x14ac:dyDescent="0.25">
      <c r="A143" s="34" t="s">
        <v>176</v>
      </c>
      <c r="B143" s="30">
        <v>4665307434451</v>
      </c>
      <c r="C143" s="50"/>
      <c r="D143" s="444" t="s">
        <v>177</v>
      </c>
      <c r="E143" s="35" t="s">
        <v>1083</v>
      </c>
      <c r="F143" s="88">
        <v>1400</v>
      </c>
      <c r="G143" s="209">
        <v>0</v>
      </c>
      <c r="H143" s="213">
        <f t="shared" si="3"/>
        <v>0</v>
      </c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</row>
    <row r="144" spans="1:27" s="1" customFormat="1" ht="45" customHeight="1" x14ac:dyDescent="0.25">
      <c r="A144" s="41" t="s">
        <v>178</v>
      </c>
      <c r="B144" s="42">
        <v>4665307434468</v>
      </c>
      <c r="C144" s="82"/>
      <c r="D144" s="442" t="s">
        <v>179</v>
      </c>
      <c r="E144" s="79" t="s">
        <v>1084</v>
      </c>
      <c r="F144" s="83">
        <v>3800</v>
      </c>
      <c r="G144" s="209">
        <v>0</v>
      </c>
      <c r="H144" s="213">
        <f t="shared" si="3"/>
        <v>0</v>
      </c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</row>
    <row r="145" spans="1:27" s="1" customFormat="1" ht="45" customHeight="1" x14ac:dyDescent="0.25">
      <c r="A145" s="34" t="s">
        <v>180</v>
      </c>
      <c r="B145" s="30">
        <v>4665307434499</v>
      </c>
      <c r="C145" s="50"/>
      <c r="D145" s="444" t="s">
        <v>181</v>
      </c>
      <c r="E145" s="35" t="s">
        <v>1085</v>
      </c>
      <c r="F145" s="88">
        <v>990</v>
      </c>
      <c r="G145" s="209">
        <v>0</v>
      </c>
      <c r="H145" s="213">
        <f t="shared" si="3"/>
        <v>0</v>
      </c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</row>
    <row r="146" spans="1:27" s="1" customFormat="1" ht="45" customHeight="1" x14ac:dyDescent="0.25">
      <c r="A146" s="41" t="s">
        <v>182</v>
      </c>
      <c r="B146" s="42">
        <v>4665307434475</v>
      </c>
      <c r="C146" s="82"/>
      <c r="D146" s="442" t="s">
        <v>181</v>
      </c>
      <c r="E146" s="79" t="s">
        <v>1086</v>
      </c>
      <c r="F146" s="83">
        <v>990</v>
      </c>
      <c r="G146" s="209">
        <v>0</v>
      </c>
      <c r="H146" s="213">
        <f t="shared" si="3"/>
        <v>0</v>
      </c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</row>
    <row r="147" spans="1:27" s="1" customFormat="1" ht="45" customHeight="1" x14ac:dyDescent="0.25">
      <c r="A147" s="34" t="s">
        <v>183</v>
      </c>
      <c r="B147" s="30">
        <v>4665307434482</v>
      </c>
      <c r="C147" s="50"/>
      <c r="D147" s="444" t="s">
        <v>181</v>
      </c>
      <c r="E147" s="35" t="s">
        <v>1087</v>
      </c>
      <c r="F147" s="88">
        <v>990</v>
      </c>
      <c r="G147" s="209">
        <v>0</v>
      </c>
      <c r="H147" s="213">
        <f t="shared" si="3"/>
        <v>0</v>
      </c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</row>
    <row r="148" spans="1:27" s="1" customFormat="1" ht="45" customHeight="1" x14ac:dyDescent="0.25">
      <c r="A148" s="41" t="s">
        <v>104</v>
      </c>
      <c r="B148" s="288">
        <v>4665307464946</v>
      </c>
      <c r="C148" s="82"/>
      <c r="D148" s="442" t="s">
        <v>1821</v>
      </c>
      <c r="E148" s="79" t="s">
        <v>1048</v>
      </c>
      <c r="F148" s="83">
        <v>2100</v>
      </c>
      <c r="G148" s="209">
        <v>0</v>
      </c>
      <c r="H148" s="213">
        <f>F148*G148</f>
        <v>0</v>
      </c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</row>
    <row r="149" spans="1:27" s="1" customFormat="1" ht="45" customHeight="1" x14ac:dyDescent="0.25">
      <c r="A149" s="34" t="s">
        <v>184</v>
      </c>
      <c r="B149" s="30">
        <v>4665307434529</v>
      </c>
      <c r="C149" s="369" t="s">
        <v>1582</v>
      </c>
      <c r="D149" s="444" t="s">
        <v>185</v>
      </c>
      <c r="E149" s="35" t="s">
        <v>1088</v>
      </c>
      <c r="F149" s="88">
        <v>1300</v>
      </c>
      <c r="G149" s="209">
        <v>0</v>
      </c>
      <c r="H149" s="213">
        <f t="shared" si="3"/>
        <v>0</v>
      </c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</row>
    <row r="150" spans="1:27" s="1" customFormat="1" ht="45" customHeight="1" x14ac:dyDescent="0.25">
      <c r="A150" s="120" t="s">
        <v>186</v>
      </c>
      <c r="B150" s="121">
        <v>4665307434543</v>
      </c>
      <c r="C150" s="369" t="s">
        <v>1582</v>
      </c>
      <c r="D150" s="445" t="s">
        <v>185</v>
      </c>
      <c r="E150" s="123" t="s">
        <v>1089</v>
      </c>
      <c r="F150" s="124">
        <v>1300</v>
      </c>
      <c r="G150" s="209">
        <v>0</v>
      </c>
      <c r="H150" s="213">
        <f t="shared" si="3"/>
        <v>0</v>
      </c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</row>
    <row r="151" spans="1:27" s="1" customFormat="1" ht="45" customHeight="1" x14ac:dyDescent="0.25">
      <c r="A151" s="34" t="s">
        <v>187</v>
      </c>
      <c r="B151" s="30">
        <v>4665307434536</v>
      </c>
      <c r="C151" s="369" t="s">
        <v>1582</v>
      </c>
      <c r="D151" s="444" t="s">
        <v>185</v>
      </c>
      <c r="E151" s="35" t="s">
        <v>1090</v>
      </c>
      <c r="F151" s="88">
        <v>1300</v>
      </c>
      <c r="G151" s="209">
        <v>0</v>
      </c>
      <c r="H151" s="213">
        <f t="shared" si="3"/>
        <v>0</v>
      </c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</row>
    <row r="152" spans="1:27" s="1" customFormat="1" ht="45" customHeight="1" x14ac:dyDescent="0.25">
      <c r="A152" s="41" t="s">
        <v>188</v>
      </c>
      <c r="B152" s="288">
        <v>4665307465004</v>
      </c>
      <c r="C152" s="82"/>
      <c r="D152" s="442" t="s">
        <v>189</v>
      </c>
      <c r="E152" s="79" t="s">
        <v>1091</v>
      </c>
      <c r="F152" s="83">
        <v>2600</v>
      </c>
      <c r="G152" s="209">
        <v>0</v>
      </c>
      <c r="H152" s="213">
        <f t="shared" si="3"/>
        <v>0</v>
      </c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</row>
    <row r="153" spans="1:27" s="1" customFormat="1" ht="45" customHeight="1" x14ac:dyDescent="0.25">
      <c r="A153" s="80" t="s">
        <v>2255</v>
      </c>
      <c r="B153" s="80" t="s">
        <v>2256</v>
      </c>
      <c r="C153" s="70"/>
      <c r="D153" s="450" t="s">
        <v>191</v>
      </c>
      <c r="E153" s="69" t="s">
        <v>2105</v>
      </c>
      <c r="F153" s="86">
        <v>2900</v>
      </c>
      <c r="G153" s="209">
        <v>0</v>
      </c>
      <c r="H153" s="213">
        <f t="shared" si="3"/>
        <v>0</v>
      </c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</row>
    <row r="154" spans="1:27" s="1" customFormat="1" ht="45" customHeight="1" x14ac:dyDescent="0.25">
      <c r="A154" s="80" t="s">
        <v>190</v>
      </c>
      <c r="B154" s="80" t="s">
        <v>2257</v>
      </c>
      <c r="C154" s="70"/>
      <c r="D154" s="450" t="s">
        <v>191</v>
      </c>
      <c r="E154" s="69" t="s">
        <v>1092</v>
      </c>
      <c r="F154" s="86">
        <v>2900</v>
      </c>
      <c r="G154" s="209">
        <v>0</v>
      </c>
      <c r="H154" s="213">
        <f t="shared" si="3"/>
        <v>0</v>
      </c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</row>
    <row r="155" spans="1:27" s="1" customFormat="1" ht="45" customHeight="1" x14ac:dyDescent="0.25">
      <c r="A155" s="41" t="s">
        <v>192</v>
      </c>
      <c r="B155" s="288">
        <v>4665307434581</v>
      </c>
      <c r="C155" s="82"/>
      <c r="D155" s="442" t="s">
        <v>193</v>
      </c>
      <c r="E155" s="79" t="s">
        <v>1093</v>
      </c>
      <c r="F155" s="83">
        <v>4200</v>
      </c>
      <c r="G155" s="209">
        <v>0</v>
      </c>
      <c r="H155" s="213">
        <f t="shared" ref="H155:H193" si="4">F155*G155</f>
        <v>0</v>
      </c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</row>
    <row r="156" spans="1:27" s="1" customFormat="1" ht="45" customHeight="1" x14ac:dyDescent="0.25">
      <c r="A156" s="77" t="s">
        <v>194</v>
      </c>
      <c r="B156" s="95">
        <v>4665307434598</v>
      </c>
      <c r="C156" s="52"/>
      <c r="D156" s="447" t="s">
        <v>195</v>
      </c>
      <c r="E156" s="53" t="s">
        <v>1094</v>
      </c>
      <c r="F156" s="87">
        <v>3800</v>
      </c>
      <c r="G156" s="209">
        <v>0</v>
      </c>
      <c r="H156" s="213">
        <f t="shared" si="4"/>
        <v>0</v>
      </c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</row>
    <row r="157" spans="1:27" s="1" customFormat="1" ht="45" customHeight="1" x14ac:dyDescent="0.25">
      <c r="A157" s="77" t="s">
        <v>196</v>
      </c>
      <c r="B157" s="95">
        <v>4665307434604</v>
      </c>
      <c r="C157" s="52"/>
      <c r="D157" s="447" t="s">
        <v>195</v>
      </c>
      <c r="E157" s="53" t="s">
        <v>1095</v>
      </c>
      <c r="F157" s="87">
        <v>3800</v>
      </c>
      <c r="G157" s="209">
        <v>0</v>
      </c>
      <c r="H157" s="213">
        <f t="shared" si="4"/>
        <v>0</v>
      </c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</row>
    <row r="158" spans="1:27" s="1" customFormat="1" ht="45" customHeight="1" x14ac:dyDescent="0.25">
      <c r="A158" s="77" t="s">
        <v>197</v>
      </c>
      <c r="B158" s="95">
        <v>4665307434611</v>
      </c>
      <c r="C158" s="52"/>
      <c r="D158" s="447" t="s">
        <v>195</v>
      </c>
      <c r="E158" s="53" t="s">
        <v>1096</v>
      </c>
      <c r="F158" s="87">
        <v>3800</v>
      </c>
      <c r="G158" s="209">
        <v>0</v>
      </c>
      <c r="H158" s="213">
        <f t="shared" si="4"/>
        <v>0</v>
      </c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</row>
    <row r="159" spans="1:27" s="1" customFormat="1" ht="45" customHeight="1" x14ac:dyDescent="0.25">
      <c r="A159" s="77" t="s">
        <v>198</v>
      </c>
      <c r="B159" s="95">
        <v>4665307434628</v>
      </c>
      <c r="C159" s="52"/>
      <c r="D159" s="447" t="s">
        <v>195</v>
      </c>
      <c r="E159" s="53" t="s">
        <v>1097</v>
      </c>
      <c r="F159" s="87">
        <v>3800</v>
      </c>
      <c r="G159" s="209">
        <v>0</v>
      </c>
      <c r="H159" s="213">
        <f t="shared" si="4"/>
        <v>0</v>
      </c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</row>
    <row r="160" spans="1:27" s="1" customFormat="1" ht="45" customHeight="1" x14ac:dyDescent="0.25">
      <c r="A160" s="34" t="s">
        <v>199</v>
      </c>
      <c r="B160" s="30">
        <v>4665307466513</v>
      </c>
      <c r="C160" s="70"/>
      <c r="D160" s="444" t="s">
        <v>200</v>
      </c>
      <c r="E160" s="35" t="s">
        <v>1098</v>
      </c>
      <c r="F160" s="88">
        <v>7200</v>
      </c>
      <c r="G160" s="209">
        <v>0</v>
      </c>
      <c r="H160" s="213">
        <f t="shared" si="4"/>
        <v>0</v>
      </c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</row>
    <row r="161" spans="1:27" s="1" customFormat="1" ht="45" customHeight="1" x14ac:dyDescent="0.25">
      <c r="A161" s="43" t="s">
        <v>1767</v>
      </c>
      <c r="B161" s="44">
        <v>4665307470602</v>
      </c>
      <c r="C161" s="71"/>
      <c r="D161" s="452" t="s">
        <v>1758</v>
      </c>
      <c r="E161" s="45" t="s">
        <v>1757</v>
      </c>
      <c r="F161" s="132">
        <v>4500</v>
      </c>
      <c r="G161" s="209">
        <v>0</v>
      </c>
      <c r="H161" s="213">
        <f>F161*G161</f>
        <v>0</v>
      </c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</row>
    <row r="162" spans="1:27" s="1" customFormat="1" ht="45" customHeight="1" x14ac:dyDescent="0.25">
      <c r="A162" s="80" t="s">
        <v>2258</v>
      </c>
      <c r="B162" s="80" t="s">
        <v>2259</v>
      </c>
      <c r="C162" s="70"/>
      <c r="D162" s="450" t="s">
        <v>2106</v>
      </c>
      <c r="E162" s="69" t="s">
        <v>2147</v>
      </c>
      <c r="F162" s="86">
        <v>3500</v>
      </c>
      <c r="G162" s="209">
        <v>0</v>
      </c>
      <c r="H162" s="213">
        <f t="shared" ref="H162:H164" si="5">F162*G162</f>
        <v>0</v>
      </c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</row>
    <row r="163" spans="1:27" s="1" customFormat="1" ht="45" customHeight="1" x14ac:dyDescent="0.25">
      <c r="A163" s="80" t="s">
        <v>2260</v>
      </c>
      <c r="B163" s="80" t="s">
        <v>2261</v>
      </c>
      <c r="C163" s="70"/>
      <c r="D163" s="450" t="s">
        <v>2106</v>
      </c>
      <c r="E163" s="69" t="s">
        <v>2148</v>
      </c>
      <c r="F163" s="86">
        <v>3500</v>
      </c>
      <c r="G163" s="209">
        <v>0</v>
      </c>
      <c r="H163" s="213">
        <f t="shared" si="5"/>
        <v>0</v>
      </c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</row>
    <row r="164" spans="1:27" s="1" customFormat="1" ht="45" customHeight="1" x14ac:dyDescent="0.25">
      <c r="A164" s="80" t="s">
        <v>2262</v>
      </c>
      <c r="B164" s="80" t="s">
        <v>2263</v>
      </c>
      <c r="C164" s="70"/>
      <c r="D164" s="450" t="s">
        <v>2106</v>
      </c>
      <c r="E164" s="69" t="s">
        <v>2149</v>
      </c>
      <c r="F164" s="86">
        <v>3500</v>
      </c>
      <c r="G164" s="209">
        <v>0</v>
      </c>
      <c r="H164" s="213">
        <f t="shared" si="5"/>
        <v>0</v>
      </c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</row>
    <row r="165" spans="1:27" s="1" customFormat="1" ht="45" customHeight="1" x14ac:dyDescent="0.25">
      <c r="A165" s="77" t="s">
        <v>201</v>
      </c>
      <c r="B165" s="95">
        <v>4665307434659</v>
      </c>
      <c r="C165" s="52"/>
      <c r="D165" s="447" t="s">
        <v>202</v>
      </c>
      <c r="E165" s="53" t="s">
        <v>1101</v>
      </c>
      <c r="F165" s="87">
        <v>2800</v>
      </c>
      <c r="G165" s="209">
        <v>0</v>
      </c>
      <c r="H165" s="213">
        <f t="shared" si="4"/>
        <v>0</v>
      </c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</row>
    <row r="166" spans="1:27" s="1" customFormat="1" ht="45" customHeight="1" x14ac:dyDescent="0.25">
      <c r="A166" s="77" t="s">
        <v>203</v>
      </c>
      <c r="B166" s="95">
        <v>4665307434666</v>
      </c>
      <c r="C166" s="52"/>
      <c r="D166" s="447" t="s">
        <v>202</v>
      </c>
      <c r="E166" s="53" t="s">
        <v>1102</v>
      </c>
      <c r="F166" s="87">
        <v>2800</v>
      </c>
      <c r="G166" s="209">
        <v>0</v>
      </c>
      <c r="H166" s="213">
        <f t="shared" si="4"/>
        <v>0</v>
      </c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</row>
    <row r="167" spans="1:27" s="1" customFormat="1" ht="45" customHeight="1" x14ac:dyDescent="0.25">
      <c r="A167" s="77" t="s">
        <v>204</v>
      </c>
      <c r="B167" s="95">
        <v>4665307434635</v>
      </c>
      <c r="C167" s="52"/>
      <c r="D167" s="447" t="s">
        <v>202</v>
      </c>
      <c r="E167" s="53" t="s">
        <v>1099</v>
      </c>
      <c r="F167" s="87">
        <v>2800</v>
      </c>
      <c r="G167" s="209">
        <v>0</v>
      </c>
      <c r="H167" s="213">
        <f t="shared" si="4"/>
        <v>0</v>
      </c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</row>
    <row r="168" spans="1:27" s="1" customFormat="1" ht="45" customHeight="1" x14ac:dyDescent="0.25">
      <c r="A168" s="77" t="s">
        <v>205</v>
      </c>
      <c r="B168" s="95">
        <v>4665307434642</v>
      </c>
      <c r="C168" s="52"/>
      <c r="D168" s="447" t="s">
        <v>202</v>
      </c>
      <c r="E168" s="53" t="s">
        <v>1100</v>
      </c>
      <c r="F168" s="87">
        <v>2800</v>
      </c>
      <c r="G168" s="209">
        <v>0</v>
      </c>
      <c r="H168" s="213">
        <f t="shared" si="4"/>
        <v>0</v>
      </c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</row>
    <row r="169" spans="1:27" s="1" customFormat="1" ht="45" customHeight="1" x14ac:dyDescent="0.25">
      <c r="A169" s="34" t="s">
        <v>206</v>
      </c>
      <c r="B169" s="30">
        <v>4665307434673</v>
      </c>
      <c r="C169" s="50"/>
      <c r="D169" s="444" t="s">
        <v>207</v>
      </c>
      <c r="E169" s="35" t="s">
        <v>1103</v>
      </c>
      <c r="F169" s="88">
        <v>3400</v>
      </c>
      <c r="G169" s="209">
        <v>0</v>
      </c>
      <c r="H169" s="213">
        <f t="shared" si="4"/>
        <v>0</v>
      </c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</row>
    <row r="170" spans="1:27" s="1" customFormat="1" ht="45" customHeight="1" x14ac:dyDescent="0.25">
      <c r="A170" s="77" t="s">
        <v>208</v>
      </c>
      <c r="B170" s="95">
        <v>4665307434680</v>
      </c>
      <c r="C170" s="52"/>
      <c r="D170" s="447" t="s">
        <v>209</v>
      </c>
      <c r="E170" s="53" t="s">
        <v>1104</v>
      </c>
      <c r="F170" s="87">
        <v>2900</v>
      </c>
      <c r="G170" s="209">
        <v>0</v>
      </c>
      <c r="H170" s="213">
        <f t="shared" si="4"/>
        <v>0</v>
      </c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</row>
    <row r="171" spans="1:27" s="1" customFormat="1" ht="45" customHeight="1" x14ac:dyDescent="0.25">
      <c r="A171" s="41" t="s">
        <v>210</v>
      </c>
      <c r="B171" s="42">
        <v>4665307434697</v>
      </c>
      <c r="C171" s="82"/>
      <c r="D171" s="442" t="s">
        <v>211</v>
      </c>
      <c r="E171" s="79" t="s">
        <v>1105</v>
      </c>
      <c r="F171" s="83">
        <v>2700</v>
      </c>
      <c r="G171" s="209">
        <v>0</v>
      </c>
      <c r="H171" s="213">
        <f t="shared" si="4"/>
        <v>0</v>
      </c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</row>
    <row r="172" spans="1:27" s="1" customFormat="1" ht="45" customHeight="1" x14ac:dyDescent="0.25">
      <c r="A172" s="36" t="s">
        <v>1681</v>
      </c>
      <c r="B172" s="277">
        <v>4665307434703</v>
      </c>
      <c r="C172" s="51"/>
      <c r="D172" s="437" t="s">
        <v>1795</v>
      </c>
      <c r="E172" s="38" t="s">
        <v>1796</v>
      </c>
      <c r="F172" s="100">
        <v>5500</v>
      </c>
      <c r="G172" s="209">
        <v>0</v>
      </c>
      <c r="H172" s="213">
        <f t="shared" si="4"/>
        <v>0</v>
      </c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</row>
    <row r="173" spans="1:27" s="1" customFormat="1" ht="45" customHeight="1" x14ac:dyDescent="0.25">
      <c r="A173" s="47" t="s">
        <v>1681</v>
      </c>
      <c r="B173" s="48">
        <v>4665307434703</v>
      </c>
      <c r="C173" s="85"/>
      <c r="D173" s="443" t="s">
        <v>1941</v>
      </c>
      <c r="E173" s="49" t="s">
        <v>1962</v>
      </c>
      <c r="F173" s="119">
        <v>2500</v>
      </c>
      <c r="G173" s="209">
        <v>0</v>
      </c>
      <c r="H173" s="213">
        <f t="shared" si="4"/>
        <v>0</v>
      </c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</row>
    <row r="174" spans="1:27" s="1" customFormat="1" ht="45" customHeight="1" x14ac:dyDescent="0.25">
      <c r="A174" s="34" t="s">
        <v>212</v>
      </c>
      <c r="B174" s="30">
        <v>4665307466551</v>
      </c>
      <c r="C174" s="133"/>
      <c r="D174" s="444" t="s">
        <v>213</v>
      </c>
      <c r="E174" s="35" t="s">
        <v>1106</v>
      </c>
      <c r="F174" s="88">
        <v>2100</v>
      </c>
      <c r="G174" s="209">
        <v>0</v>
      </c>
      <c r="H174" s="213">
        <f t="shared" si="4"/>
        <v>0</v>
      </c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</row>
    <row r="175" spans="1:27" s="1" customFormat="1" ht="45" customHeight="1" x14ac:dyDescent="0.25">
      <c r="A175" s="39" t="s">
        <v>214</v>
      </c>
      <c r="B175" s="31">
        <v>4665307465035</v>
      </c>
      <c r="C175" s="72"/>
      <c r="D175" s="448" t="s">
        <v>215</v>
      </c>
      <c r="E175" s="40" t="s">
        <v>1107</v>
      </c>
      <c r="F175" s="99">
        <v>2700</v>
      </c>
      <c r="G175" s="209">
        <v>0</v>
      </c>
      <c r="H175" s="213">
        <f t="shared" si="4"/>
        <v>0</v>
      </c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</row>
    <row r="176" spans="1:27" s="1" customFormat="1" ht="45" customHeight="1" x14ac:dyDescent="0.25">
      <c r="A176" s="34" t="s">
        <v>1811</v>
      </c>
      <c r="B176" s="30">
        <v>4665307470961</v>
      </c>
      <c r="C176" s="50"/>
      <c r="D176" s="444" t="s">
        <v>1797</v>
      </c>
      <c r="E176" s="35" t="s">
        <v>1798</v>
      </c>
      <c r="F176" s="88">
        <v>1100</v>
      </c>
      <c r="G176" s="209">
        <v>0</v>
      </c>
      <c r="H176" s="213">
        <f t="shared" si="4"/>
        <v>0</v>
      </c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</row>
    <row r="177" spans="1:27" s="1" customFormat="1" ht="45" customHeight="1" x14ac:dyDescent="0.25">
      <c r="A177" s="39" t="s">
        <v>216</v>
      </c>
      <c r="B177" s="31">
        <v>4665307434741</v>
      </c>
      <c r="C177" s="72"/>
      <c r="D177" s="448" t="s">
        <v>217</v>
      </c>
      <c r="E177" s="40" t="s">
        <v>1108</v>
      </c>
      <c r="F177" s="99">
        <v>1800</v>
      </c>
      <c r="G177" s="209">
        <v>0</v>
      </c>
      <c r="H177" s="213">
        <f t="shared" si="4"/>
        <v>0</v>
      </c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</row>
    <row r="178" spans="1:27" s="1" customFormat="1" ht="45" customHeight="1" x14ac:dyDescent="0.25">
      <c r="A178" s="39" t="s">
        <v>218</v>
      </c>
      <c r="B178" s="31">
        <v>4665307434758</v>
      </c>
      <c r="C178" s="72"/>
      <c r="D178" s="448" t="s">
        <v>217</v>
      </c>
      <c r="E178" s="40" t="s">
        <v>1109</v>
      </c>
      <c r="F178" s="99">
        <v>1800</v>
      </c>
      <c r="G178" s="209">
        <v>0</v>
      </c>
      <c r="H178" s="213">
        <f t="shared" si="4"/>
        <v>0</v>
      </c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</row>
    <row r="179" spans="1:27" s="1" customFormat="1" ht="45" customHeight="1" x14ac:dyDescent="0.25">
      <c r="A179" s="34" t="s">
        <v>219</v>
      </c>
      <c r="B179" s="30">
        <v>4665307465820</v>
      </c>
      <c r="C179" s="50"/>
      <c r="D179" s="444" t="s">
        <v>220</v>
      </c>
      <c r="E179" s="35" t="s">
        <v>1110</v>
      </c>
      <c r="F179" s="88">
        <v>2400</v>
      </c>
      <c r="G179" s="209">
        <v>0</v>
      </c>
      <c r="H179" s="213">
        <f t="shared" si="4"/>
        <v>0</v>
      </c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</row>
    <row r="180" spans="1:27" s="1" customFormat="1" ht="45" customHeight="1" x14ac:dyDescent="0.25">
      <c r="A180" s="34" t="s">
        <v>221</v>
      </c>
      <c r="B180" s="30">
        <v>4665307465837</v>
      </c>
      <c r="C180" s="50"/>
      <c r="D180" s="444" t="s">
        <v>220</v>
      </c>
      <c r="E180" s="35" t="s">
        <v>1111</v>
      </c>
      <c r="F180" s="88">
        <v>2400</v>
      </c>
      <c r="G180" s="209">
        <v>0</v>
      </c>
      <c r="H180" s="213">
        <f t="shared" si="4"/>
        <v>0</v>
      </c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</row>
    <row r="181" spans="1:27" s="1" customFormat="1" ht="45" customHeight="1" x14ac:dyDescent="0.25">
      <c r="A181" s="46" t="s">
        <v>2264</v>
      </c>
      <c r="B181" s="46" t="s">
        <v>2265</v>
      </c>
      <c r="C181" s="51"/>
      <c r="D181" s="437" t="s">
        <v>2107</v>
      </c>
      <c r="E181" s="38" t="s">
        <v>2150</v>
      </c>
      <c r="F181" s="100">
        <v>1800</v>
      </c>
      <c r="G181" s="209">
        <v>0</v>
      </c>
      <c r="H181" s="213">
        <f t="shared" si="4"/>
        <v>0</v>
      </c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</row>
    <row r="182" spans="1:27" s="1" customFormat="1" ht="45" customHeight="1" x14ac:dyDescent="0.25">
      <c r="A182" s="41" t="s">
        <v>1916</v>
      </c>
      <c r="B182" s="279">
        <v>4665307475447</v>
      </c>
      <c r="C182" s="82"/>
      <c r="D182" s="442" t="s">
        <v>1904</v>
      </c>
      <c r="E182" s="79" t="s">
        <v>1905</v>
      </c>
      <c r="F182" s="83">
        <v>2000</v>
      </c>
      <c r="G182" s="209">
        <v>0</v>
      </c>
      <c r="H182" s="213">
        <f t="shared" si="4"/>
        <v>0</v>
      </c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</row>
    <row r="183" spans="1:27" s="1" customFormat="1" ht="45" customHeight="1" x14ac:dyDescent="0.25">
      <c r="A183" s="34" t="s">
        <v>1917</v>
      </c>
      <c r="B183" s="30">
        <v>4665307475508</v>
      </c>
      <c r="C183" s="50"/>
      <c r="D183" s="450" t="s">
        <v>1908</v>
      </c>
      <c r="E183" s="69" t="s">
        <v>1909</v>
      </c>
      <c r="F183" s="88">
        <v>1100</v>
      </c>
      <c r="G183" s="209">
        <v>0</v>
      </c>
      <c r="H183" s="213">
        <f t="shared" si="4"/>
        <v>0</v>
      </c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</row>
    <row r="184" spans="1:27" s="1" customFormat="1" ht="45" customHeight="1" x14ac:dyDescent="0.25">
      <c r="A184" s="41" t="s">
        <v>222</v>
      </c>
      <c r="B184" s="42">
        <v>4665307434796</v>
      </c>
      <c r="C184" s="82"/>
      <c r="D184" s="442" t="s">
        <v>223</v>
      </c>
      <c r="E184" s="79" t="s">
        <v>1112</v>
      </c>
      <c r="F184" s="83">
        <v>1500</v>
      </c>
      <c r="G184" s="209">
        <v>0</v>
      </c>
      <c r="H184" s="213">
        <f t="shared" si="4"/>
        <v>0</v>
      </c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</row>
    <row r="185" spans="1:27" s="1" customFormat="1" ht="45" customHeight="1" x14ac:dyDescent="0.25">
      <c r="A185" s="43" t="s">
        <v>224</v>
      </c>
      <c r="B185" s="44">
        <v>4665307465042</v>
      </c>
      <c r="C185" s="71"/>
      <c r="D185" s="452" t="s">
        <v>225</v>
      </c>
      <c r="E185" s="45" t="s">
        <v>1113</v>
      </c>
      <c r="F185" s="132">
        <v>2000</v>
      </c>
      <c r="G185" s="209">
        <v>0</v>
      </c>
      <c r="H185" s="213">
        <f t="shared" si="4"/>
        <v>0</v>
      </c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</row>
    <row r="186" spans="1:27" s="1" customFormat="1" ht="45" customHeight="1" x14ac:dyDescent="0.25">
      <c r="A186" s="43" t="s">
        <v>226</v>
      </c>
      <c r="B186" s="44">
        <v>4665307465059</v>
      </c>
      <c r="C186" s="71"/>
      <c r="D186" s="452" t="s">
        <v>225</v>
      </c>
      <c r="E186" s="45" t="s">
        <v>1114</v>
      </c>
      <c r="F186" s="132">
        <v>2000</v>
      </c>
      <c r="G186" s="209">
        <v>0</v>
      </c>
      <c r="H186" s="213">
        <f t="shared" si="4"/>
        <v>0</v>
      </c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</row>
    <row r="187" spans="1:27" s="1" customFormat="1" ht="45" customHeight="1" x14ac:dyDescent="0.25">
      <c r="A187" s="34" t="s">
        <v>227</v>
      </c>
      <c r="B187" s="30">
        <v>4665307434826</v>
      </c>
      <c r="C187" s="50"/>
      <c r="D187" s="444" t="s">
        <v>228</v>
      </c>
      <c r="E187" s="35" t="s">
        <v>1115</v>
      </c>
      <c r="F187" s="88">
        <v>1800</v>
      </c>
      <c r="G187" s="209">
        <v>0</v>
      </c>
      <c r="H187" s="213">
        <f t="shared" si="4"/>
        <v>0</v>
      </c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</row>
    <row r="188" spans="1:27" s="1" customFormat="1" ht="45" customHeight="1" x14ac:dyDescent="0.25">
      <c r="A188" s="34" t="s">
        <v>229</v>
      </c>
      <c r="B188" s="30">
        <v>4665307434833</v>
      </c>
      <c r="C188" s="50"/>
      <c r="D188" s="444" t="s">
        <v>228</v>
      </c>
      <c r="E188" s="35" t="s">
        <v>1116</v>
      </c>
      <c r="F188" s="88">
        <v>1800</v>
      </c>
      <c r="G188" s="209">
        <v>0</v>
      </c>
      <c r="H188" s="213">
        <f t="shared" si="4"/>
        <v>0</v>
      </c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</row>
    <row r="189" spans="1:27" s="1" customFormat="1" ht="45" customHeight="1" x14ac:dyDescent="0.25">
      <c r="A189" s="43" t="s">
        <v>230</v>
      </c>
      <c r="B189" s="44">
        <v>4665307434840</v>
      </c>
      <c r="C189" s="71"/>
      <c r="D189" s="452" t="s">
        <v>231</v>
      </c>
      <c r="E189" s="45" t="s">
        <v>1117</v>
      </c>
      <c r="F189" s="132">
        <v>1700</v>
      </c>
      <c r="G189" s="209">
        <v>0</v>
      </c>
      <c r="H189" s="213">
        <f t="shared" si="4"/>
        <v>0</v>
      </c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</row>
    <row r="190" spans="1:27" s="1" customFormat="1" ht="45" customHeight="1" x14ac:dyDescent="0.25">
      <c r="A190" s="43" t="s">
        <v>232</v>
      </c>
      <c r="B190" s="44">
        <v>4665307434857</v>
      </c>
      <c r="C190" s="71"/>
      <c r="D190" s="452" t="s">
        <v>231</v>
      </c>
      <c r="E190" s="45" t="s">
        <v>1118</v>
      </c>
      <c r="F190" s="132">
        <v>1700</v>
      </c>
      <c r="G190" s="209">
        <v>0</v>
      </c>
      <c r="H190" s="213">
        <f t="shared" si="4"/>
        <v>0</v>
      </c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</row>
    <row r="191" spans="1:27" s="1" customFormat="1" ht="45" customHeight="1" x14ac:dyDescent="0.25">
      <c r="A191" s="39" t="s">
        <v>1895</v>
      </c>
      <c r="B191" s="31">
        <v>4665307471227</v>
      </c>
      <c r="C191" s="72"/>
      <c r="D191" s="448" t="s">
        <v>1866</v>
      </c>
      <c r="E191" s="40" t="s">
        <v>1865</v>
      </c>
      <c r="F191" s="99">
        <v>1400</v>
      </c>
      <c r="G191" s="209">
        <v>0</v>
      </c>
      <c r="H191" s="213">
        <f>F191*G191</f>
        <v>0</v>
      </c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</row>
    <row r="192" spans="1:27" s="1" customFormat="1" ht="45" customHeight="1" x14ac:dyDescent="0.25">
      <c r="A192" s="339" t="s">
        <v>2002</v>
      </c>
      <c r="B192" s="339" t="s">
        <v>2003</v>
      </c>
      <c r="C192" s="71"/>
      <c r="D192" s="452" t="s">
        <v>2006</v>
      </c>
      <c r="E192" s="45" t="s">
        <v>2007</v>
      </c>
      <c r="F192" s="132">
        <v>2700</v>
      </c>
      <c r="G192" s="209">
        <v>0</v>
      </c>
      <c r="H192" s="213">
        <f t="shared" si="4"/>
        <v>0</v>
      </c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</row>
    <row r="193" spans="1:27" s="1" customFormat="1" ht="45" customHeight="1" x14ac:dyDescent="0.25">
      <c r="A193" s="347" t="s">
        <v>2004</v>
      </c>
      <c r="B193" s="347" t="s">
        <v>2005</v>
      </c>
      <c r="C193" s="263"/>
      <c r="D193" s="449" t="s">
        <v>2008</v>
      </c>
      <c r="E193" s="242" t="s">
        <v>2009</v>
      </c>
      <c r="F193" s="243">
        <v>2500</v>
      </c>
      <c r="G193" s="209">
        <v>0</v>
      </c>
      <c r="H193" s="213">
        <f t="shared" si="4"/>
        <v>0</v>
      </c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</row>
    <row r="194" spans="1:27" s="1" customFormat="1" ht="45" customHeight="1" x14ac:dyDescent="0.25">
      <c r="A194" s="34" t="s">
        <v>233</v>
      </c>
      <c r="B194" s="30">
        <v>4665307434864</v>
      </c>
      <c r="C194" s="50"/>
      <c r="D194" s="444" t="s">
        <v>234</v>
      </c>
      <c r="E194" s="35" t="s">
        <v>1119</v>
      </c>
      <c r="F194" s="88">
        <v>1600</v>
      </c>
      <c r="G194" s="209">
        <v>0</v>
      </c>
      <c r="H194" s="213">
        <f>F194*G194</f>
        <v>0</v>
      </c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</row>
    <row r="195" spans="1:27" s="1" customFormat="1" ht="45" customHeight="1" x14ac:dyDescent="0.25">
      <c r="A195" s="43" t="s">
        <v>2504</v>
      </c>
      <c r="B195" s="366"/>
      <c r="C195" s="71"/>
      <c r="D195" s="452" t="s">
        <v>2467</v>
      </c>
      <c r="E195" s="45" t="s">
        <v>1040</v>
      </c>
      <c r="F195" s="132">
        <v>2400</v>
      </c>
      <c r="G195" s="209">
        <v>0</v>
      </c>
      <c r="H195" s="213">
        <f t="shared" ref="H195:H211" si="6">F195*G195</f>
        <v>0</v>
      </c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</row>
    <row r="196" spans="1:27" s="1" customFormat="1" ht="45" customHeight="1" x14ac:dyDescent="0.25">
      <c r="A196" s="43" t="s">
        <v>2505</v>
      </c>
      <c r="B196" s="366"/>
      <c r="C196" s="71"/>
      <c r="D196" s="452" t="s">
        <v>2467</v>
      </c>
      <c r="E196" s="45" t="s">
        <v>1042</v>
      </c>
      <c r="F196" s="132">
        <v>2400</v>
      </c>
      <c r="G196" s="209">
        <v>0</v>
      </c>
      <c r="H196" s="213">
        <f t="shared" si="6"/>
        <v>0</v>
      </c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</row>
    <row r="197" spans="1:27" s="1" customFormat="1" ht="45" customHeight="1" x14ac:dyDescent="0.25">
      <c r="A197" s="306" t="s">
        <v>2506</v>
      </c>
      <c r="B197" s="365"/>
      <c r="C197" s="308"/>
      <c r="D197" s="455" t="s">
        <v>2467</v>
      </c>
      <c r="E197" s="245" t="s">
        <v>2500</v>
      </c>
      <c r="F197" s="246">
        <v>2400</v>
      </c>
      <c r="G197" s="209">
        <v>0</v>
      </c>
      <c r="H197" s="213">
        <f t="shared" si="6"/>
        <v>0</v>
      </c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</row>
    <row r="198" spans="1:27" s="1" customFormat="1" ht="45" customHeight="1" x14ac:dyDescent="0.25">
      <c r="A198" s="306" t="s">
        <v>2507</v>
      </c>
      <c r="B198" s="365"/>
      <c r="C198" s="308"/>
      <c r="D198" s="455" t="s">
        <v>2467</v>
      </c>
      <c r="E198" s="245" t="s">
        <v>2501</v>
      </c>
      <c r="F198" s="246">
        <v>2400</v>
      </c>
      <c r="G198" s="209">
        <v>0</v>
      </c>
      <c r="H198" s="213">
        <f t="shared" si="6"/>
        <v>0</v>
      </c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</row>
    <row r="199" spans="1:27" s="1" customFormat="1" ht="45" customHeight="1" x14ac:dyDescent="0.25">
      <c r="A199" s="74" t="s">
        <v>2508</v>
      </c>
      <c r="B199" s="364"/>
      <c r="C199" s="70"/>
      <c r="D199" s="450" t="s">
        <v>2468</v>
      </c>
      <c r="E199" s="69" t="s">
        <v>2142</v>
      </c>
      <c r="F199" s="86">
        <v>2000</v>
      </c>
      <c r="G199" s="209">
        <v>0</v>
      </c>
      <c r="H199" s="213">
        <f t="shared" si="6"/>
        <v>0</v>
      </c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</row>
    <row r="200" spans="1:27" s="1" customFormat="1" ht="45" customHeight="1" x14ac:dyDescent="0.25">
      <c r="A200" s="74" t="s">
        <v>2509</v>
      </c>
      <c r="B200" s="364"/>
      <c r="C200" s="70"/>
      <c r="D200" s="450" t="s">
        <v>2468</v>
      </c>
      <c r="E200" s="69" t="s">
        <v>2144</v>
      </c>
      <c r="F200" s="86">
        <v>2000</v>
      </c>
      <c r="G200" s="209">
        <v>0</v>
      </c>
      <c r="H200" s="213">
        <f t="shared" si="6"/>
        <v>0</v>
      </c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</row>
    <row r="201" spans="1:27" s="1" customFormat="1" ht="45" customHeight="1" x14ac:dyDescent="0.25">
      <c r="A201" s="261" t="s">
        <v>2510</v>
      </c>
      <c r="B201" s="367"/>
      <c r="C201" s="263"/>
      <c r="D201" s="449" t="s">
        <v>2468</v>
      </c>
      <c r="E201" s="242" t="s">
        <v>2502</v>
      </c>
      <c r="F201" s="243">
        <v>2000</v>
      </c>
      <c r="G201" s="209">
        <v>0</v>
      </c>
      <c r="H201" s="213">
        <f t="shared" si="6"/>
        <v>0</v>
      </c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</row>
    <row r="202" spans="1:27" s="1" customFormat="1" ht="45" customHeight="1" x14ac:dyDescent="0.25">
      <c r="A202" s="261" t="s">
        <v>2511</v>
      </c>
      <c r="B202" s="367"/>
      <c r="C202" s="263"/>
      <c r="D202" s="449" t="s">
        <v>2468</v>
      </c>
      <c r="E202" s="242" t="s">
        <v>2503</v>
      </c>
      <c r="F202" s="243">
        <v>2000</v>
      </c>
      <c r="G202" s="209">
        <v>0</v>
      </c>
      <c r="H202" s="213">
        <f t="shared" si="6"/>
        <v>0</v>
      </c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</row>
    <row r="203" spans="1:27" s="1" customFormat="1" ht="45" customHeight="1" x14ac:dyDescent="0.25">
      <c r="A203" s="43" t="s">
        <v>235</v>
      </c>
      <c r="B203" s="44">
        <v>4665307434871</v>
      </c>
      <c r="C203" s="71"/>
      <c r="D203" s="452" t="s">
        <v>236</v>
      </c>
      <c r="E203" s="45" t="s">
        <v>1120</v>
      </c>
      <c r="F203" s="132">
        <v>2800</v>
      </c>
      <c r="G203" s="209">
        <v>0</v>
      </c>
      <c r="H203" s="213">
        <f t="shared" si="6"/>
        <v>0</v>
      </c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</row>
    <row r="204" spans="1:27" s="1" customFormat="1" ht="45" customHeight="1" x14ac:dyDescent="0.25">
      <c r="A204" s="34" t="s">
        <v>237</v>
      </c>
      <c r="B204" s="30">
        <v>4665307434895</v>
      </c>
      <c r="C204" s="50"/>
      <c r="D204" s="444" t="s">
        <v>238</v>
      </c>
      <c r="E204" s="35" t="s">
        <v>1121</v>
      </c>
      <c r="F204" s="88">
        <v>2800</v>
      </c>
      <c r="G204" s="209">
        <v>0</v>
      </c>
      <c r="H204" s="213">
        <f t="shared" si="6"/>
        <v>0</v>
      </c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</row>
    <row r="205" spans="1:27" s="1" customFormat="1" ht="45" customHeight="1" x14ac:dyDescent="0.25">
      <c r="A205" s="43" t="s">
        <v>239</v>
      </c>
      <c r="B205" s="44">
        <v>4665307434901</v>
      </c>
      <c r="C205" s="71"/>
      <c r="D205" s="452" t="s">
        <v>240</v>
      </c>
      <c r="E205" s="45" t="s">
        <v>1122</v>
      </c>
      <c r="F205" s="132">
        <v>3900</v>
      </c>
      <c r="G205" s="209">
        <v>0</v>
      </c>
      <c r="H205" s="213">
        <f t="shared" si="6"/>
        <v>0</v>
      </c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</row>
    <row r="206" spans="1:27" s="1" customFormat="1" ht="45" customHeight="1" x14ac:dyDescent="0.25">
      <c r="A206" s="34" t="s">
        <v>241</v>
      </c>
      <c r="B206" s="30">
        <v>4665307434925</v>
      </c>
      <c r="C206" s="133"/>
      <c r="D206" s="444" t="s">
        <v>242</v>
      </c>
      <c r="E206" s="35" t="s">
        <v>1123</v>
      </c>
      <c r="F206" s="88">
        <v>1900</v>
      </c>
      <c r="G206" s="209">
        <v>0</v>
      </c>
      <c r="H206" s="213">
        <f t="shared" si="6"/>
        <v>0</v>
      </c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</row>
    <row r="207" spans="1:27" s="1" customFormat="1" ht="45" customHeight="1" x14ac:dyDescent="0.25">
      <c r="A207" s="34" t="s">
        <v>243</v>
      </c>
      <c r="B207" s="30">
        <v>4665307434918</v>
      </c>
      <c r="C207" s="133"/>
      <c r="D207" s="444" t="s">
        <v>242</v>
      </c>
      <c r="E207" s="35" t="s">
        <v>1124</v>
      </c>
      <c r="F207" s="88">
        <v>1900</v>
      </c>
      <c r="G207" s="209">
        <v>0</v>
      </c>
      <c r="H207" s="213">
        <f t="shared" si="6"/>
        <v>0</v>
      </c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</row>
    <row r="208" spans="1:27" s="1" customFormat="1" ht="45" customHeight="1" x14ac:dyDescent="0.25">
      <c r="A208" s="303" t="s">
        <v>244</v>
      </c>
      <c r="B208" s="304">
        <v>4665307434932</v>
      </c>
      <c r="C208" s="305"/>
      <c r="D208" s="456" t="s">
        <v>245</v>
      </c>
      <c r="E208" s="238" t="s">
        <v>1125</v>
      </c>
      <c r="F208" s="239">
        <v>2800</v>
      </c>
      <c r="G208" s="209">
        <v>0</v>
      </c>
      <c r="H208" s="213">
        <f t="shared" si="6"/>
        <v>0</v>
      </c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</row>
    <row r="209" spans="1:27" s="1" customFormat="1" ht="45" customHeight="1" x14ac:dyDescent="0.25">
      <c r="A209" s="261" t="s">
        <v>1990</v>
      </c>
      <c r="B209" s="282">
        <v>4665307476147</v>
      </c>
      <c r="C209" s="263"/>
      <c r="D209" s="449" t="s">
        <v>1992</v>
      </c>
      <c r="E209" s="242" t="s">
        <v>1991</v>
      </c>
      <c r="F209" s="243">
        <v>1850</v>
      </c>
      <c r="G209" s="209">
        <v>0</v>
      </c>
      <c r="H209" s="213">
        <f t="shared" si="6"/>
        <v>0</v>
      </c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</row>
    <row r="210" spans="1:27" s="1" customFormat="1" ht="45" customHeight="1" x14ac:dyDescent="0.25">
      <c r="A210" s="34" t="s">
        <v>246</v>
      </c>
      <c r="B210" s="30">
        <v>4665307434949</v>
      </c>
      <c r="C210" s="50"/>
      <c r="D210" s="444" t="s">
        <v>247</v>
      </c>
      <c r="E210" s="35" t="s">
        <v>1126</v>
      </c>
      <c r="F210" s="88">
        <v>2000</v>
      </c>
      <c r="G210" s="209">
        <v>0</v>
      </c>
      <c r="H210" s="213">
        <f t="shared" si="6"/>
        <v>0</v>
      </c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</row>
    <row r="211" spans="1:27" s="1" customFormat="1" ht="45" customHeight="1" x14ac:dyDescent="0.25">
      <c r="A211" s="43" t="s">
        <v>248</v>
      </c>
      <c r="B211" s="44">
        <v>4665307465066</v>
      </c>
      <c r="C211" s="71"/>
      <c r="D211" s="452" t="s">
        <v>249</v>
      </c>
      <c r="E211" s="45" t="s">
        <v>1127</v>
      </c>
      <c r="F211" s="132">
        <v>1700</v>
      </c>
      <c r="G211" s="209">
        <v>0</v>
      </c>
      <c r="H211" s="213">
        <f t="shared" si="6"/>
        <v>0</v>
      </c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</row>
    <row r="212" spans="1:27" s="1" customFormat="1" ht="45" customHeight="1" x14ac:dyDescent="0.25">
      <c r="A212" s="34" t="s">
        <v>250</v>
      </c>
      <c r="B212" s="30">
        <v>4665307434963</v>
      </c>
      <c r="C212" s="50"/>
      <c r="D212" s="444" t="s">
        <v>251</v>
      </c>
      <c r="E212" s="35" t="s">
        <v>1128</v>
      </c>
      <c r="F212" s="88">
        <v>1500</v>
      </c>
      <c r="G212" s="209">
        <v>0</v>
      </c>
      <c r="H212" s="213">
        <f t="shared" ref="H212" si="7">F212*G212</f>
        <v>0</v>
      </c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</row>
    <row r="213" spans="1:27" s="1" customFormat="1" ht="45" customHeight="1" x14ac:dyDescent="0.25">
      <c r="A213" s="374" t="s">
        <v>1936</v>
      </c>
      <c r="B213" s="374"/>
      <c r="C213" s="374"/>
      <c r="D213" s="374"/>
      <c r="E213" s="374"/>
      <c r="F213" s="374"/>
      <c r="G213" s="374"/>
      <c r="H213" s="374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</row>
    <row r="214" spans="1:27" s="1" customFormat="1" ht="45" customHeight="1" x14ac:dyDescent="0.25">
      <c r="A214" s="334" t="s">
        <v>2266</v>
      </c>
      <c r="B214" s="334" t="s">
        <v>2267</v>
      </c>
      <c r="C214" s="258"/>
      <c r="D214" s="47" t="s">
        <v>2108</v>
      </c>
      <c r="E214" s="259" t="s">
        <v>2151</v>
      </c>
      <c r="F214" s="260">
        <v>1400</v>
      </c>
      <c r="G214" s="209">
        <v>0</v>
      </c>
      <c r="H214" s="213">
        <f>F214*G214</f>
        <v>0</v>
      </c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</row>
    <row r="215" spans="1:27" s="1" customFormat="1" ht="45" customHeight="1" x14ac:dyDescent="0.25">
      <c r="A215" s="334" t="s">
        <v>2268</v>
      </c>
      <c r="B215" s="334" t="s">
        <v>2269</v>
      </c>
      <c r="C215" s="258"/>
      <c r="D215" s="47" t="s">
        <v>2108</v>
      </c>
      <c r="E215" s="259" t="s">
        <v>2152</v>
      </c>
      <c r="F215" s="260">
        <v>1400</v>
      </c>
      <c r="G215" s="209">
        <v>0</v>
      </c>
      <c r="H215" s="213">
        <f>F215*G215</f>
        <v>0</v>
      </c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</row>
    <row r="216" spans="1:27" s="1" customFormat="1" ht="45" customHeight="1" x14ac:dyDescent="0.25">
      <c r="A216" s="334" t="s">
        <v>2270</v>
      </c>
      <c r="B216" s="334" t="s">
        <v>2271</v>
      </c>
      <c r="C216" s="258"/>
      <c r="D216" s="47" t="s">
        <v>2108</v>
      </c>
      <c r="E216" s="259" t="s">
        <v>2153</v>
      </c>
      <c r="F216" s="260">
        <v>1400</v>
      </c>
      <c r="G216" s="209">
        <v>0</v>
      </c>
      <c r="H216" s="213">
        <f>F216*G216</f>
        <v>0</v>
      </c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</row>
    <row r="217" spans="1:27" s="1" customFormat="1" ht="45" customHeight="1" x14ac:dyDescent="0.25">
      <c r="A217" s="41" t="s">
        <v>252</v>
      </c>
      <c r="B217" s="252">
        <v>4665307435007</v>
      </c>
      <c r="C217" s="82"/>
      <c r="D217" s="442" t="s">
        <v>253</v>
      </c>
      <c r="E217" s="79" t="s">
        <v>1129</v>
      </c>
      <c r="F217" s="83">
        <v>1600</v>
      </c>
      <c r="G217" s="209">
        <v>0</v>
      </c>
      <c r="H217" s="213">
        <f t="shared" ref="H217:H240" si="8">F217*G217</f>
        <v>0</v>
      </c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</row>
    <row r="218" spans="1:27" s="1" customFormat="1" ht="45" customHeight="1" x14ac:dyDescent="0.25">
      <c r="A218" s="41" t="s">
        <v>254</v>
      </c>
      <c r="B218" s="252">
        <v>4665307435014</v>
      </c>
      <c r="C218" s="82"/>
      <c r="D218" s="442" t="s">
        <v>253</v>
      </c>
      <c r="E218" s="79" t="s">
        <v>1130</v>
      </c>
      <c r="F218" s="83">
        <v>1600</v>
      </c>
      <c r="G218" s="209">
        <v>0</v>
      </c>
      <c r="H218" s="213">
        <f t="shared" si="8"/>
        <v>0</v>
      </c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</row>
    <row r="219" spans="1:27" s="1" customFormat="1" ht="45" customHeight="1" x14ac:dyDescent="0.25">
      <c r="A219" s="41" t="s">
        <v>255</v>
      </c>
      <c r="B219" s="252">
        <v>4665307435021</v>
      </c>
      <c r="C219" s="82"/>
      <c r="D219" s="442" t="s">
        <v>253</v>
      </c>
      <c r="E219" s="79" t="s">
        <v>1131</v>
      </c>
      <c r="F219" s="83">
        <v>1600</v>
      </c>
      <c r="G219" s="209">
        <v>0</v>
      </c>
      <c r="H219" s="213">
        <f t="shared" si="8"/>
        <v>0</v>
      </c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</row>
    <row r="220" spans="1:27" s="1" customFormat="1" ht="45" customHeight="1" x14ac:dyDescent="0.25">
      <c r="A220" s="134" t="s">
        <v>1894</v>
      </c>
      <c r="B220" s="134">
        <v>4665307475058</v>
      </c>
      <c r="C220" s="327"/>
      <c r="D220" s="450" t="s">
        <v>1836</v>
      </c>
      <c r="E220" s="135" t="s">
        <v>1837</v>
      </c>
      <c r="F220" s="86">
        <v>890</v>
      </c>
      <c r="G220" s="209">
        <v>0</v>
      </c>
      <c r="H220" s="213">
        <f>F220*G220</f>
        <v>0</v>
      </c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</row>
    <row r="221" spans="1:27" s="1" customFormat="1" ht="45" customHeight="1" x14ac:dyDescent="0.25">
      <c r="A221" s="47" t="s">
        <v>256</v>
      </c>
      <c r="B221" s="48">
        <v>4665307435038</v>
      </c>
      <c r="C221" s="85"/>
      <c r="D221" s="443" t="s">
        <v>257</v>
      </c>
      <c r="E221" s="49" t="s">
        <v>1132</v>
      </c>
      <c r="F221" s="119">
        <v>850</v>
      </c>
      <c r="G221" s="209">
        <v>0</v>
      </c>
      <c r="H221" s="213">
        <f t="shared" si="8"/>
        <v>0</v>
      </c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</row>
    <row r="222" spans="1:27" s="1" customFormat="1" ht="45" customHeight="1" x14ac:dyDescent="0.25">
      <c r="A222" s="47" t="s">
        <v>258</v>
      </c>
      <c r="B222" s="48">
        <v>4665307435045</v>
      </c>
      <c r="C222" s="85"/>
      <c r="D222" s="443" t="s">
        <v>257</v>
      </c>
      <c r="E222" s="49" t="s">
        <v>1133</v>
      </c>
      <c r="F222" s="119">
        <v>850</v>
      </c>
      <c r="G222" s="209">
        <v>0</v>
      </c>
      <c r="H222" s="213">
        <f t="shared" si="8"/>
        <v>0</v>
      </c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</row>
    <row r="223" spans="1:27" s="1" customFormat="1" ht="45" customHeight="1" x14ac:dyDescent="0.25">
      <c r="A223" s="34" t="s">
        <v>259</v>
      </c>
      <c r="B223" s="30">
        <v>4665307435052</v>
      </c>
      <c r="C223" s="50"/>
      <c r="D223" s="444" t="s">
        <v>260</v>
      </c>
      <c r="E223" s="35" t="s">
        <v>1134</v>
      </c>
      <c r="F223" s="88">
        <v>1100</v>
      </c>
      <c r="G223" s="209">
        <v>0</v>
      </c>
      <c r="H223" s="213">
        <f t="shared" si="8"/>
        <v>0</v>
      </c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</row>
    <row r="224" spans="1:27" s="1" customFormat="1" ht="45" customHeight="1" x14ac:dyDescent="0.25">
      <c r="A224" s="34" t="s">
        <v>261</v>
      </c>
      <c r="B224" s="30">
        <v>4665307435069</v>
      </c>
      <c r="C224" s="50"/>
      <c r="D224" s="444" t="s">
        <v>260</v>
      </c>
      <c r="E224" s="35" t="s">
        <v>1135</v>
      </c>
      <c r="F224" s="88">
        <v>1100</v>
      </c>
      <c r="G224" s="209">
        <v>0</v>
      </c>
      <c r="H224" s="213">
        <f t="shared" si="8"/>
        <v>0</v>
      </c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</row>
    <row r="225" spans="1:27" s="1" customFormat="1" ht="45" customHeight="1" x14ac:dyDescent="0.25">
      <c r="A225" s="47" t="s">
        <v>262</v>
      </c>
      <c r="B225" s="48">
        <v>4665307435076</v>
      </c>
      <c r="C225" s="85"/>
      <c r="D225" s="443" t="s">
        <v>263</v>
      </c>
      <c r="E225" s="49" t="s">
        <v>1136</v>
      </c>
      <c r="F225" s="119">
        <v>780</v>
      </c>
      <c r="G225" s="209">
        <v>0</v>
      </c>
      <c r="H225" s="213">
        <f t="shared" si="8"/>
        <v>0</v>
      </c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</row>
    <row r="226" spans="1:27" s="1" customFormat="1" ht="45" customHeight="1" x14ac:dyDescent="0.25">
      <c r="A226" s="47" t="s">
        <v>264</v>
      </c>
      <c r="B226" s="48">
        <v>4665307435083</v>
      </c>
      <c r="C226" s="85"/>
      <c r="D226" s="443" t="s">
        <v>263</v>
      </c>
      <c r="E226" s="49" t="s">
        <v>1137</v>
      </c>
      <c r="F226" s="119">
        <v>780</v>
      </c>
      <c r="G226" s="209">
        <v>0</v>
      </c>
      <c r="H226" s="213">
        <f t="shared" si="8"/>
        <v>0</v>
      </c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</row>
    <row r="227" spans="1:27" s="1" customFormat="1" ht="45" customHeight="1" x14ac:dyDescent="0.25">
      <c r="A227" s="77" t="s">
        <v>265</v>
      </c>
      <c r="B227" s="95">
        <v>4665307435113</v>
      </c>
      <c r="C227" s="52"/>
      <c r="D227" s="447" t="s">
        <v>266</v>
      </c>
      <c r="E227" s="53" t="s">
        <v>1138</v>
      </c>
      <c r="F227" s="87">
        <v>1400</v>
      </c>
      <c r="G227" s="209">
        <v>0</v>
      </c>
      <c r="H227" s="213">
        <f t="shared" si="8"/>
        <v>0</v>
      </c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</row>
    <row r="228" spans="1:27" s="1" customFormat="1" ht="45" customHeight="1" x14ac:dyDescent="0.25">
      <c r="A228" s="77" t="s">
        <v>267</v>
      </c>
      <c r="B228" s="95">
        <v>4665307435120</v>
      </c>
      <c r="C228" s="52"/>
      <c r="D228" s="447" t="s">
        <v>266</v>
      </c>
      <c r="E228" s="53" t="s">
        <v>1139</v>
      </c>
      <c r="F228" s="87">
        <v>1400</v>
      </c>
      <c r="G228" s="209">
        <v>0</v>
      </c>
      <c r="H228" s="213">
        <f t="shared" si="8"/>
        <v>0</v>
      </c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</row>
    <row r="229" spans="1:27" s="1" customFormat="1" ht="45" customHeight="1" x14ac:dyDescent="0.25">
      <c r="A229" s="77" t="s">
        <v>268</v>
      </c>
      <c r="B229" s="95">
        <v>4665307435137</v>
      </c>
      <c r="C229" s="52"/>
      <c r="D229" s="447" t="s">
        <v>266</v>
      </c>
      <c r="E229" s="53" t="s">
        <v>1140</v>
      </c>
      <c r="F229" s="87">
        <v>1400</v>
      </c>
      <c r="G229" s="209">
        <v>0</v>
      </c>
      <c r="H229" s="213">
        <f t="shared" si="8"/>
        <v>0</v>
      </c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</row>
    <row r="230" spans="1:27" s="1" customFormat="1" ht="45" customHeight="1" x14ac:dyDescent="0.25">
      <c r="A230" s="47" t="s">
        <v>269</v>
      </c>
      <c r="B230" s="48">
        <v>4665307435144</v>
      </c>
      <c r="C230" s="85"/>
      <c r="D230" s="443" t="s">
        <v>270</v>
      </c>
      <c r="E230" s="49" t="s">
        <v>1141</v>
      </c>
      <c r="F230" s="119">
        <v>1500</v>
      </c>
      <c r="G230" s="209">
        <v>0</v>
      </c>
      <c r="H230" s="213">
        <f t="shared" si="8"/>
        <v>0</v>
      </c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</row>
    <row r="231" spans="1:27" s="1" customFormat="1" ht="45" customHeight="1" x14ac:dyDescent="0.25">
      <c r="A231" s="47" t="s">
        <v>271</v>
      </c>
      <c r="B231" s="48">
        <v>4665307435151</v>
      </c>
      <c r="C231" s="85"/>
      <c r="D231" s="443" t="s">
        <v>270</v>
      </c>
      <c r="E231" s="49" t="s">
        <v>1142</v>
      </c>
      <c r="F231" s="119">
        <v>1500</v>
      </c>
      <c r="G231" s="209">
        <v>0</v>
      </c>
      <c r="H231" s="213">
        <f t="shared" si="8"/>
        <v>0</v>
      </c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</row>
    <row r="232" spans="1:27" s="1" customFormat="1" ht="45" customHeight="1" x14ac:dyDescent="0.25">
      <c r="A232" s="47" t="s">
        <v>272</v>
      </c>
      <c r="B232" s="48">
        <v>4665307435168</v>
      </c>
      <c r="C232" s="85"/>
      <c r="D232" s="443" t="s">
        <v>270</v>
      </c>
      <c r="E232" s="49" t="s">
        <v>1143</v>
      </c>
      <c r="F232" s="119">
        <v>1500</v>
      </c>
      <c r="G232" s="209">
        <v>0</v>
      </c>
      <c r="H232" s="213">
        <f t="shared" si="8"/>
        <v>0</v>
      </c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</row>
    <row r="233" spans="1:27" s="1" customFormat="1" ht="45" customHeight="1" x14ac:dyDescent="0.25">
      <c r="A233" s="34" t="s">
        <v>273</v>
      </c>
      <c r="B233" s="30">
        <v>4665307435175</v>
      </c>
      <c r="C233" s="50"/>
      <c r="D233" s="444" t="s">
        <v>274</v>
      </c>
      <c r="E233" s="35" t="s">
        <v>1144</v>
      </c>
      <c r="F233" s="88">
        <v>910</v>
      </c>
      <c r="G233" s="209">
        <v>0</v>
      </c>
      <c r="H233" s="213">
        <f t="shared" si="8"/>
        <v>0</v>
      </c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</row>
    <row r="234" spans="1:27" s="1" customFormat="1" ht="45" customHeight="1" x14ac:dyDescent="0.25">
      <c r="A234" s="354" t="s">
        <v>275</v>
      </c>
      <c r="B234" s="354" t="s">
        <v>2449</v>
      </c>
      <c r="C234" s="129"/>
      <c r="D234" s="446" t="s">
        <v>276</v>
      </c>
      <c r="E234" s="130" t="s">
        <v>1145</v>
      </c>
      <c r="F234" s="131">
        <v>1500</v>
      </c>
      <c r="G234" s="209">
        <v>0</v>
      </c>
      <c r="H234" s="213">
        <f t="shared" si="8"/>
        <v>0</v>
      </c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</row>
    <row r="235" spans="1:27" s="1" customFormat="1" ht="45" customHeight="1" x14ac:dyDescent="0.25">
      <c r="A235" s="354" t="s">
        <v>278</v>
      </c>
      <c r="B235" s="354" t="s">
        <v>2450</v>
      </c>
      <c r="C235" s="129" t="s">
        <v>2451</v>
      </c>
      <c r="D235" s="446" t="s">
        <v>276</v>
      </c>
      <c r="E235" s="130" t="s">
        <v>1146</v>
      </c>
      <c r="F235" s="131">
        <v>1500</v>
      </c>
      <c r="G235" s="209">
        <v>0</v>
      </c>
      <c r="H235" s="213">
        <f t="shared" si="8"/>
        <v>0</v>
      </c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</row>
    <row r="236" spans="1:27" s="1" customFormat="1" ht="45" customHeight="1" x14ac:dyDescent="0.25">
      <c r="A236" s="41" t="s">
        <v>277</v>
      </c>
      <c r="B236" s="248">
        <v>4665307435229</v>
      </c>
      <c r="C236" s="82"/>
      <c r="D236" s="442" t="s">
        <v>276</v>
      </c>
      <c r="E236" s="79" t="s">
        <v>2109</v>
      </c>
      <c r="F236" s="83">
        <v>1500</v>
      </c>
      <c r="G236" s="209">
        <v>0</v>
      </c>
      <c r="H236" s="213">
        <f t="shared" si="8"/>
        <v>0</v>
      </c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</row>
    <row r="237" spans="1:27" s="1" customFormat="1" ht="45" customHeight="1" x14ac:dyDescent="0.25">
      <c r="A237" s="41" t="s">
        <v>278</v>
      </c>
      <c r="B237" s="248">
        <v>4665307435199</v>
      </c>
      <c r="C237" s="82"/>
      <c r="D237" s="442" t="s">
        <v>276</v>
      </c>
      <c r="E237" s="79" t="s">
        <v>1147</v>
      </c>
      <c r="F237" s="83">
        <v>1500</v>
      </c>
      <c r="G237" s="209">
        <v>0</v>
      </c>
      <c r="H237" s="213">
        <f t="shared" si="8"/>
        <v>0</v>
      </c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</row>
    <row r="238" spans="1:27" s="1" customFormat="1" ht="45" customHeight="1" x14ac:dyDescent="0.25">
      <c r="A238" s="306" t="s">
        <v>2486</v>
      </c>
      <c r="B238" s="307">
        <v>4665307479483</v>
      </c>
      <c r="C238" s="377" t="s">
        <v>1582</v>
      </c>
      <c r="D238" s="455" t="s">
        <v>2155</v>
      </c>
      <c r="E238" s="245" t="s">
        <v>2154</v>
      </c>
      <c r="F238" s="246">
        <v>1100</v>
      </c>
      <c r="G238" s="209">
        <v>0</v>
      </c>
      <c r="H238" s="213">
        <f t="shared" si="8"/>
        <v>0</v>
      </c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</row>
    <row r="239" spans="1:27" s="1" customFormat="1" ht="45" customHeight="1" x14ac:dyDescent="0.25">
      <c r="A239" s="306" t="s">
        <v>2487</v>
      </c>
      <c r="B239" s="307">
        <v>4665307479490</v>
      </c>
      <c r="C239" s="378"/>
      <c r="D239" s="455" t="s">
        <v>2155</v>
      </c>
      <c r="E239" s="245" t="s">
        <v>2156</v>
      </c>
      <c r="F239" s="246">
        <v>1100</v>
      </c>
      <c r="G239" s="209">
        <v>0</v>
      </c>
      <c r="H239" s="213">
        <f t="shared" si="8"/>
        <v>0</v>
      </c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</row>
    <row r="240" spans="1:27" s="1" customFormat="1" ht="45" customHeight="1" x14ac:dyDescent="0.25">
      <c r="A240" s="36" t="s">
        <v>279</v>
      </c>
      <c r="B240" s="37">
        <v>4665307466025</v>
      </c>
      <c r="C240" s="50"/>
      <c r="D240" s="437" t="s">
        <v>280</v>
      </c>
      <c r="E240" s="38" t="s">
        <v>1148</v>
      </c>
      <c r="F240" s="100">
        <v>790</v>
      </c>
      <c r="G240" s="209">
        <v>0</v>
      </c>
      <c r="H240" s="213">
        <f t="shared" si="8"/>
        <v>0</v>
      </c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</row>
    <row r="241" spans="1:27" s="1" customFormat="1" ht="45" customHeight="1" x14ac:dyDescent="0.25">
      <c r="A241" s="36" t="s">
        <v>281</v>
      </c>
      <c r="B241" s="37">
        <v>4665307466032</v>
      </c>
      <c r="C241" s="50"/>
      <c r="D241" s="437" t="s">
        <v>280</v>
      </c>
      <c r="E241" s="38" t="s">
        <v>1149</v>
      </c>
      <c r="F241" s="100">
        <v>790</v>
      </c>
      <c r="G241" s="209">
        <v>0</v>
      </c>
      <c r="H241" s="213">
        <f t="shared" ref="H241:H271" si="9">F241*G241</f>
        <v>0</v>
      </c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</row>
    <row r="242" spans="1:27" s="1" customFormat="1" ht="45" customHeight="1" x14ac:dyDescent="0.25">
      <c r="A242" s="36" t="s">
        <v>282</v>
      </c>
      <c r="B242" s="37">
        <v>4665307466049</v>
      </c>
      <c r="C242" s="50"/>
      <c r="D242" s="437" t="s">
        <v>280</v>
      </c>
      <c r="E242" s="38" t="s">
        <v>1150</v>
      </c>
      <c r="F242" s="100">
        <v>790</v>
      </c>
      <c r="G242" s="209">
        <v>0</v>
      </c>
      <c r="H242" s="213">
        <f t="shared" si="9"/>
        <v>0</v>
      </c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</row>
    <row r="243" spans="1:27" s="1" customFormat="1" ht="45" customHeight="1" x14ac:dyDescent="0.25">
      <c r="A243" s="34" t="s">
        <v>283</v>
      </c>
      <c r="B243" s="30">
        <v>4665307435267</v>
      </c>
      <c r="C243" s="50"/>
      <c r="D243" s="444" t="s">
        <v>284</v>
      </c>
      <c r="E243" s="35" t="s">
        <v>1151</v>
      </c>
      <c r="F243" s="88">
        <v>680</v>
      </c>
      <c r="G243" s="209">
        <v>0</v>
      </c>
      <c r="H243" s="213">
        <f t="shared" si="9"/>
        <v>0</v>
      </c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</row>
    <row r="244" spans="1:27" s="1" customFormat="1" ht="45" customHeight="1" x14ac:dyDescent="0.25">
      <c r="A244" s="34" t="s">
        <v>285</v>
      </c>
      <c r="B244" s="30">
        <v>4665307435274</v>
      </c>
      <c r="C244" s="50"/>
      <c r="D244" s="444" t="s">
        <v>284</v>
      </c>
      <c r="E244" s="35" t="s">
        <v>1152</v>
      </c>
      <c r="F244" s="88">
        <v>680</v>
      </c>
      <c r="G244" s="209">
        <v>0</v>
      </c>
      <c r="H244" s="213">
        <f t="shared" si="9"/>
        <v>0</v>
      </c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</row>
    <row r="245" spans="1:27" s="1" customFormat="1" ht="45" customHeight="1" x14ac:dyDescent="0.25">
      <c r="A245" s="36" t="s">
        <v>286</v>
      </c>
      <c r="B245" s="37">
        <v>4665307435298</v>
      </c>
      <c r="C245" s="372"/>
      <c r="D245" s="437" t="s">
        <v>287</v>
      </c>
      <c r="E245" s="38" t="s">
        <v>1153</v>
      </c>
      <c r="F245" s="100">
        <v>1050</v>
      </c>
      <c r="G245" s="209">
        <v>0</v>
      </c>
      <c r="H245" s="213">
        <f t="shared" si="9"/>
        <v>0</v>
      </c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</row>
    <row r="246" spans="1:27" s="1" customFormat="1" ht="45" customHeight="1" x14ac:dyDescent="0.25">
      <c r="A246" s="36" t="s">
        <v>288</v>
      </c>
      <c r="B246" s="37">
        <v>4665307435311</v>
      </c>
      <c r="C246" s="372"/>
      <c r="D246" s="437" t="s">
        <v>287</v>
      </c>
      <c r="E246" s="38" t="s">
        <v>1154</v>
      </c>
      <c r="F246" s="100">
        <v>1050</v>
      </c>
      <c r="G246" s="209">
        <v>0</v>
      </c>
      <c r="H246" s="213">
        <f t="shared" si="9"/>
        <v>0</v>
      </c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</row>
    <row r="247" spans="1:27" s="1" customFormat="1" ht="45" customHeight="1" x14ac:dyDescent="0.25">
      <c r="A247" s="337" t="s">
        <v>2272</v>
      </c>
      <c r="B247" s="337" t="s">
        <v>2273</v>
      </c>
      <c r="C247" s="377" t="s">
        <v>1582</v>
      </c>
      <c r="D247" s="445" t="s">
        <v>2110</v>
      </c>
      <c r="E247" s="123" t="s">
        <v>2157</v>
      </c>
      <c r="F247" s="124">
        <v>850</v>
      </c>
      <c r="G247" s="209">
        <v>0</v>
      </c>
      <c r="H247" s="213">
        <f t="shared" si="9"/>
        <v>0</v>
      </c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</row>
    <row r="248" spans="1:27" s="1" customFormat="1" ht="45" customHeight="1" x14ac:dyDescent="0.25">
      <c r="A248" s="337" t="s">
        <v>2274</v>
      </c>
      <c r="B248" s="337" t="s">
        <v>2275</v>
      </c>
      <c r="C248" s="378"/>
      <c r="D248" s="445" t="s">
        <v>2110</v>
      </c>
      <c r="E248" s="123" t="s">
        <v>2158</v>
      </c>
      <c r="F248" s="124">
        <v>850</v>
      </c>
      <c r="G248" s="209">
        <v>0</v>
      </c>
      <c r="H248" s="213">
        <f t="shared" si="9"/>
        <v>0</v>
      </c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</row>
    <row r="249" spans="1:27" s="1" customFormat="1" ht="45" customHeight="1" x14ac:dyDescent="0.25">
      <c r="A249" s="34" t="s">
        <v>289</v>
      </c>
      <c r="B249" s="30">
        <v>4665307435335</v>
      </c>
      <c r="C249" s="50"/>
      <c r="D249" s="444" t="s">
        <v>290</v>
      </c>
      <c r="E249" s="35" t="s">
        <v>1155</v>
      </c>
      <c r="F249" s="88">
        <v>1500</v>
      </c>
      <c r="G249" s="209">
        <v>0</v>
      </c>
      <c r="H249" s="213">
        <f t="shared" si="9"/>
        <v>0</v>
      </c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</row>
    <row r="250" spans="1:27" s="1" customFormat="1" ht="45" customHeight="1" x14ac:dyDescent="0.25">
      <c r="A250" s="34" t="s">
        <v>291</v>
      </c>
      <c r="B250" s="30">
        <v>4665307435342</v>
      </c>
      <c r="C250" s="50"/>
      <c r="D250" s="444" t="s">
        <v>290</v>
      </c>
      <c r="E250" s="35" t="s">
        <v>1156</v>
      </c>
      <c r="F250" s="88">
        <v>1500</v>
      </c>
      <c r="G250" s="209">
        <v>0</v>
      </c>
      <c r="H250" s="213">
        <f t="shared" si="9"/>
        <v>0</v>
      </c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</row>
    <row r="251" spans="1:27" s="1" customFormat="1" ht="45" customHeight="1" x14ac:dyDescent="0.25">
      <c r="A251" s="34" t="s">
        <v>292</v>
      </c>
      <c r="B251" s="30">
        <v>4665307435359</v>
      </c>
      <c r="C251" s="50"/>
      <c r="D251" s="444" t="s">
        <v>290</v>
      </c>
      <c r="E251" s="35" t="s">
        <v>1157</v>
      </c>
      <c r="F251" s="88">
        <v>1500</v>
      </c>
      <c r="G251" s="209">
        <v>0</v>
      </c>
      <c r="H251" s="213">
        <f t="shared" si="9"/>
        <v>0</v>
      </c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</row>
    <row r="252" spans="1:27" s="1" customFormat="1" ht="45" customHeight="1" x14ac:dyDescent="0.25">
      <c r="A252" s="36" t="s">
        <v>293</v>
      </c>
      <c r="B252" s="37">
        <v>4665307435366</v>
      </c>
      <c r="C252" s="51"/>
      <c r="D252" s="437" t="s">
        <v>294</v>
      </c>
      <c r="E252" s="38" t="s">
        <v>1158</v>
      </c>
      <c r="F252" s="100">
        <v>1400</v>
      </c>
      <c r="G252" s="209">
        <v>0</v>
      </c>
      <c r="H252" s="213">
        <f t="shared" si="9"/>
        <v>0</v>
      </c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</row>
    <row r="253" spans="1:27" s="1" customFormat="1" ht="45" customHeight="1" x14ac:dyDescent="0.25">
      <c r="A253" s="36" t="s">
        <v>295</v>
      </c>
      <c r="B253" s="37">
        <v>4665307435373</v>
      </c>
      <c r="C253" s="51"/>
      <c r="D253" s="437" t="s">
        <v>294</v>
      </c>
      <c r="E253" s="38" t="s">
        <v>1159</v>
      </c>
      <c r="F253" s="100">
        <v>1400</v>
      </c>
      <c r="G253" s="209">
        <v>0</v>
      </c>
      <c r="H253" s="213">
        <f t="shared" si="9"/>
        <v>0</v>
      </c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</row>
    <row r="254" spans="1:27" s="1" customFormat="1" ht="45" customHeight="1" x14ac:dyDescent="0.25">
      <c r="A254" s="36" t="s">
        <v>296</v>
      </c>
      <c r="B254" s="37">
        <v>4665307435380</v>
      </c>
      <c r="C254" s="51"/>
      <c r="D254" s="437" t="s">
        <v>294</v>
      </c>
      <c r="E254" s="38" t="s">
        <v>1160</v>
      </c>
      <c r="F254" s="100">
        <v>1400</v>
      </c>
      <c r="G254" s="209">
        <v>0</v>
      </c>
      <c r="H254" s="213">
        <f t="shared" si="9"/>
        <v>0</v>
      </c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</row>
    <row r="255" spans="1:27" s="1" customFormat="1" ht="45" customHeight="1" x14ac:dyDescent="0.25">
      <c r="A255" s="34" t="s">
        <v>297</v>
      </c>
      <c r="B255" s="30">
        <v>4665307465073</v>
      </c>
      <c r="C255" s="50"/>
      <c r="D255" s="444" t="s">
        <v>298</v>
      </c>
      <c r="E255" s="35" t="s">
        <v>1161</v>
      </c>
      <c r="F255" s="88">
        <v>950</v>
      </c>
      <c r="G255" s="209">
        <v>0</v>
      </c>
      <c r="H255" s="213">
        <f t="shared" si="9"/>
        <v>0</v>
      </c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</row>
    <row r="256" spans="1:27" s="1" customFormat="1" ht="45" customHeight="1" x14ac:dyDescent="0.25">
      <c r="A256" s="34" t="s">
        <v>299</v>
      </c>
      <c r="B256" s="30">
        <v>4665307465080</v>
      </c>
      <c r="C256" s="50"/>
      <c r="D256" s="444" t="s">
        <v>298</v>
      </c>
      <c r="E256" s="35" t="s">
        <v>1162</v>
      </c>
      <c r="F256" s="88">
        <v>950</v>
      </c>
      <c r="G256" s="209">
        <v>0</v>
      </c>
      <c r="H256" s="213">
        <f t="shared" si="9"/>
        <v>0</v>
      </c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</row>
    <row r="257" spans="1:27" s="1" customFormat="1" ht="45" customHeight="1" x14ac:dyDescent="0.25">
      <c r="A257" s="34" t="s">
        <v>300</v>
      </c>
      <c r="B257" s="30">
        <v>4665307465097</v>
      </c>
      <c r="C257" s="50"/>
      <c r="D257" s="444" t="s">
        <v>298</v>
      </c>
      <c r="E257" s="35" t="s">
        <v>1163</v>
      </c>
      <c r="F257" s="88">
        <v>950</v>
      </c>
      <c r="G257" s="209">
        <v>0</v>
      </c>
      <c r="H257" s="213">
        <f t="shared" si="9"/>
        <v>0</v>
      </c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</row>
    <row r="258" spans="1:27" s="1" customFormat="1" ht="45" customHeight="1" x14ac:dyDescent="0.25">
      <c r="A258" s="36" t="s">
        <v>301</v>
      </c>
      <c r="B258" s="37">
        <v>4665307465660</v>
      </c>
      <c r="C258" s="51"/>
      <c r="D258" s="437" t="s">
        <v>302</v>
      </c>
      <c r="E258" s="38" t="s">
        <v>1164</v>
      </c>
      <c r="F258" s="100">
        <v>820</v>
      </c>
      <c r="G258" s="209">
        <v>0</v>
      </c>
      <c r="H258" s="213">
        <f t="shared" si="9"/>
        <v>0</v>
      </c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</row>
    <row r="259" spans="1:27" s="1" customFormat="1" ht="45" customHeight="1" x14ac:dyDescent="0.25">
      <c r="A259" s="34" t="s">
        <v>303</v>
      </c>
      <c r="B259" s="30">
        <v>4665307435434</v>
      </c>
      <c r="C259" s="50"/>
      <c r="D259" s="444" t="s">
        <v>304</v>
      </c>
      <c r="E259" s="35" t="s">
        <v>1165</v>
      </c>
      <c r="F259" s="88">
        <v>920</v>
      </c>
      <c r="G259" s="209">
        <v>0</v>
      </c>
      <c r="H259" s="213">
        <f t="shared" si="9"/>
        <v>0</v>
      </c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</row>
    <row r="260" spans="1:27" s="1" customFormat="1" ht="45" customHeight="1" x14ac:dyDescent="0.25">
      <c r="A260" s="34" t="s">
        <v>305</v>
      </c>
      <c r="B260" s="30">
        <v>4665307435441</v>
      </c>
      <c r="C260" s="50"/>
      <c r="D260" s="444" t="s">
        <v>304</v>
      </c>
      <c r="E260" s="35" t="s">
        <v>1166</v>
      </c>
      <c r="F260" s="88">
        <v>920</v>
      </c>
      <c r="G260" s="209">
        <v>0</v>
      </c>
      <c r="H260" s="213">
        <f t="shared" si="9"/>
        <v>0</v>
      </c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</row>
    <row r="261" spans="1:27" s="1" customFormat="1" ht="45" customHeight="1" x14ac:dyDescent="0.25">
      <c r="A261" s="36" t="s">
        <v>306</v>
      </c>
      <c r="B261" s="37">
        <v>4665307466421</v>
      </c>
      <c r="C261" s="50"/>
      <c r="D261" s="437" t="s">
        <v>307</v>
      </c>
      <c r="E261" s="38" t="s">
        <v>1167</v>
      </c>
      <c r="F261" s="100">
        <v>1150</v>
      </c>
      <c r="G261" s="209">
        <v>0</v>
      </c>
      <c r="H261" s="213">
        <f t="shared" si="9"/>
        <v>0</v>
      </c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</row>
    <row r="262" spans="1:27" s="1" customFormat="1" ht="45" customHeight="1" x14ac:dyDescent="0.25">
      <c r="A262" s="36" t="s">
        <v>308</v>
      </c>
      <c r="B262" s="37">
        <v>4665307466438</v>
      </c>
      <c r="C262" s="50"/>
      <c r="D262" s="437" t="s">
        <v>307</v>
      </c>
      <c r="E262" s="38" t="s">
        <v>1168</v>
      </c>
      <c r="F262" s="100">
        <v>1150</v>
      </c>
      <c r="G262" s="209">
        <v>0</v>
      </c>
      <c r="H262" s="213">
        <f t="shared" si="9"/>
        <v>0</v>
      </c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</row>
    <row r="263" spans="1:27" s="1" customFormat="1" ht="45" customHeight="1" x14ac:dyDescent="0.25">
      <c r="A263" s="34" t="s">
        <v>309</v>
      </c>
      <c r="B263" s="30">
        <v>4665307435458</v>
      </c>
      <c r="C263" s="50"/>
      <c r="D263" s="444" t="s">
        <v>310</v>
      </c>
      <c r="E263" s="35" t="s">
        <v>1169</v>
      </c>
      <c r="F263" s="88">
        <v>1050</v>
      </c>
      <c r="G263" s="209">
        <v>0</v>
      </c>
      <c r="H263" s="213">
        <f t="shared" si="9"/>
        <v>0</v>
      </c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</row>
    <row r="264" spans="1:27" s="1" customFormat="1" ht="45" customHeight="1" x14ac:dyDescent="0.25">
      <c r="A264" s="34" t="s">
        <v>311</v>
      </c>
      <c r="B264" s="30">
        <v>4665307435465</v>
      </c>
      <c r="C264" s="50"/>
      <c r="D264" s="444" t="s">
        <v>310</v>
      </c>
      <c r="E264" s="35" t="s">
        <v>1170</v>
      </c>
      <c r="F264" s="88">
        <v>1050</v>
      </c>
      <c r="G264" s="209">
        <v>0</v>
      </c>
      <c r="H264" s="213">
        <f t="shared" si="9"/>
        <v>0</v>
      </c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</row>
    <row r="265" spans="1:27" s="1" customFormat="1" ht="45" customHeight="1" x14ac:dyDescent="0.25">
      <c r="A265" s="77" t="s">
        <v>312</v>
      </c>
      <c r="B265" s="95">
        <v>4665307435489</v>
      </c>
      <c r="C265" s="52"/>
      <c r="D265" s="447" t="s">
        <v>313</v>
      </c>
      <c r="E265" s="53" t="s">
        <v>1171</v>
      </c>
      <c r="F265" s="87">
        <v>1150</v>
      </c>
      <c r="G265" s="209">
        <v>0</v>
      </c>
      <c r="H265" s="213">
        <f t="shared" si="9"/>
        <v>0</v>
      </c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</row>
    <row r="266" spans="1:27" s="1" customFormat="1" ht="45" customHeight="1" x14ac:dyDescent="0.25">
      <c r="A266" s="77" t="s">
        <v>314</v>
      </c>
      <c r="B266" s="95">
        <v>4665307435472</v>
      </c>
      <c r="C266" s="52"/>
      <c r="D266" s="447" t="s">
        <v>313</v>
      </c>
      <c r="E266" s="53" t="s">
        <v>1172</v>
      </c>
      <c r="F266" s="87">
        <v>1150</v>
      </c>
      <c r="G266" s="209">
        <v>0</v>
      </c>
      <c r="H266" s="213">
        <f t="shared" si="9"/>
        <v>0</v>
      </c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</row>
    <row r="267" spans="1:27" s="1" customFormat="1" ht="45" customHeight="1" x14ac:dyDescent="0.25">
      <c r="A267" s="36" t="s">
        <v>315</v>
      </c>
      <c r="B267" s="37">
        <v>4665307465103</v>
      </c>
      <c r="C267" s="51"/>
      <c r="D267" s="437" t="s">
        <v>316</v>
      </c>
      <c r="E267" s="38" t="s">
        <v>1173</v>
      </c>
      <c r="F267" s="100">
        <v>720</v>
      </c>
      <c r="G267" s="209">
        <v>0</v>
      </c>
      <c r="H267" s="213">
        <f t="shared" si="9"/>
        <v>0</v>
      </c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</row>
    <row r="268" spans="1:27" s="1" customFormat="1" ht="45" customHeight="1" x14ac:dyDescent="0.25">
      <c r="A268" s="36" t="s">
        <v>317</v>
      </c>
      <c r="B268" s="37">
        <v>4665307465110</v>
      </c>
      <c r="C268" s="51"/>
      <c r="D268" s="437" t="s">
        <v>316</v>
      </c>
      <c r="E268" s="38" t="s">
        <v>1174</v>
      </c>
      <c r="F268" s="100">
        <v>720</v>
      </c>
      <c r="G268" s="209">
        <v>0</v>
      </c>
      <c r="H268" s="213">
        <f t="shared" si="9"/>
        <v>0</v>
      </c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</row>
    <row r="269" spans="1:27" s="1" customFormat="1" ht="45" customHeight="1" x14ac:dyDescent="0.25">
      <c r="A269" s="36" t="s">
        <v>318</v>
      </c>
      <c r="B269" s="37">
        <v>4665307465127</v>
      </c>
      <c r="C269" s="51"/>
      <c r="D269" s="437" t="s">
        <v>316</v>
      </c>
      <c r="E269" s="38" t="s">
        <v>1175</v>
      </c>
      <c r="F269" s="100">
        <v>720</v>
      </c>
      <c r="G269" s="209">
        <v>0</v>
      </c>
      <c r="H269" s="213">
        <f t="shared" si="9"/>
        <v>0</v>
      </c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</row>
    <row r="270" spans="1:27" s="1" customFormat="1" ht="45" customHeight="1" x14ac:dyDescent="0.25">
      <c r="A270" s="266" t="s">
        <v>319</v>
      </c>
      <c r="B270" s="267">
        <v>4665307465141</v>
      </c>
      <c r="C270" s="268"/>
      <c r="D270" s="457" t="s">
        <v>320</v>
      </c>
      <c r="E270" s="269" t="s">
        <v>1176</v>
      </c>
      <c r="F270" s="270">
        <v>1100</v>
      </c>
      <c r="G270" s="209">
        <v>0</v>
      </c>
      <c r="H270" s="213">
        <f t="shared" si="9"/>
        <v>0</v>
      </c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</row>
    <row r="271" spans="1:27" s="1" customFormat="1" ht="45" customHeight="1" x14ac:dyDescent="0.25">
      <c r="A271" s="266" t="s">
        <v>321</v>
      </c>
      <c r="B271" s="267">
        <v>4665307465158</v>
      </c>
      <c r="C271" s="268"/>
      <c r="D271" s="457" t="s">
        <v>320</v>
      </c>
      <c r="E271" s="269" t="s">
        <v>1177</v>
      </c>
      <c r="F271" s="270">
        <v>1100</v>
      </c>
      <c r="G271" s="209">
        <v>0</v>
      </c>
      <c r="H271" s="213">
        <f t="shared" si="9"/>
        <v>0</v>
      </c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</row>
    <row r="272" spans="1:27" s="1" customFormat="1" ht="45" customHeight="1" x14ac:dyDescent="0.25">
      <c r="A272" s="266" t="s">
        <v>322</v>
      </c>
      <c r="B272" s="267">
        <v>4665307465165</v>
      </c>
      <c r="C272" s="268"/>
      <c r="D272" s="457" t="s">
        <v>320</v>
      </c>
      <c r="E272" s="269" t="s">
        <v>1178</v>
      </c>
      <c r="F272" s="270">
        <v>1100</v>
      </c>
      <c r="G272" s="209">
        <v>0</v>
      </c>
      <c r="H272" s="213">
        <f t="shared" ref="H272:H306" si="10">F272*G272</f>
        <v>0</v>
      </c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</row>
    <row r="273" spans="1:27" s="1" customFormat="1" ht="45" customHeight="1" x14ac:dyDescent="0.25">
      <c r="A273" s="266" t="s">
        <v>323</v>
      </c>
      <c r="B273" s="267">
        <v>4665307465172</v>
      </c>
      <c r="C273" s="268"/>
      <c r="D273" s="457" t="s">
        <v>320</v>
      </c>
      <c r="E273" s="269" t="s">
        <v>1179</v>
      </c>
      <c r="F273" s="270">
        <v>1100</v>
      </c>
      <c r="G273" s="209">
        <v>0</v>
      </c>
      <c r="H273" s="213">
        <f t="shared" si="10"/>
        <v>0</v>
      </c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</row>
    <row r="274" spans="1:27" s="1" customFormat="1" ht="45" customHeight="1" x14ac:dyDescent="0.25">
      <c r="A274" s="261" t="s">
        <v>324</v>
      </c>
      <c r="B274" s="290">
        <v>4665307466605</v>
      </c>
      <c r="C274" s="263"/>
      <c r="D274" s="449" t="s">
        <v>325</v>
      </c>
      <c r="E274" s="242" t="s">
        <v>1180</v>
      </c>
      <c r="F274" s="243">
        <v>980</v>
      </c>
      <c r="G274" s="209">
        <v>0</v>
      </c>
      <c r="H274" s="213">
        <f t="shared" si="10"/>
        <v>0</v>
      </c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</row>
    <row r="275" spans="1:27" s="1" customFormat="1" ht="45" customHeight="1" x14ac:dyDescent="0.25">
      <c r="A275" s="261" t="s">
        <v>326</v>
      </c>
      <c r="B275" s="290">
        <v>4665307466599</v>
      </c>
      <c r="C275" s="263"/>
      <c r="D275" s="449" t="s">
        <v>325</v>
      </c>
      <c r="E275" s="242" t="s">
        <v>1181</v>
      </c>
      <c r="F275" s="243">
        <v>980</v>
      </c>
      <c r="G275" s="209">
        <v>0</v>
      </c>
      <c r="H275" s="213">
        <f t="shared" si="10"/>
        <v>0</v>
      </c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</row>
    <row r="276" spans="1:27" s="1" customFormat="1" ht="45" customHeight="1" x14ac:dyDescent="0.25">
      <c r="A276" s="34" t="s">
        <v>327</v>
      </c>
      <c r="B276" s="30">
        <v>4665307466476</v>
      </c>
      <c r="C276" s="50"/>
      <c r="D276" s="444" t="s">
        <v>328</v>
      </c>
      <c r="E276" s="35" t="s">
        <v>1182</v>
      </c>
      <c r="F276" s="88">
        <v>860</v>
      </c>
      <c r="G276" s="209">
        <v>0</v>
      </c>
      <c r="H276" s="213">
        <f t="shared" si="10"/>
        <v>0</v>
      </c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</row>
    <row r="277" spans="1:27" s="1" customFormat="1" ht="45" customHeight="1" x14ac:dyDescent="0.25">
      <c r="A277" s="34" t="s">
        <v>329</v>
      </c>
      <c r="B277" s="30">
        <v>4665307466483</v>
      </c>
      <c r="C277" s="50"/>
      <c r="D277" s="444" t="s">
        <v>328</v>
      </c>
      <c r="E277" s="35" t="s">
        <v>1183</v>
      </c>
      <c r="F277" s="88">
        <v>860</v>
      </c>
      <c r="G277" s="209">
        <v>0</v>
      </c>
      <c r="H277" s="213">
        <f t="shared" si="10"/>
        <v>0</v>
      </c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</row>
    <row r="278" spans="1:27" s="1" customFormat="1" ht="45" customHeight="1" x14ac:dyDescent="0.25">
      <c r="A278" s="34" t="s">
        <v>330</v>
      </c>
      <c r="B278" s="30">
        <v>4665307466490</v>
      </c>
      <c r="C278" s="50"/>
      <c r="D278" s="444" t="s">
        <v>328</v>
      </c>
      <c r="E278" s="35" t="s">
        <v>1184</v>
      </c>
      <c r="F278" s="88">
        <v>860</v>
      </c>
      <c r="G278" s="209">
        <v>0</v>
      </c>
      <c r="H278" s="213">
        <f t="shared" si="10"/>
        <v>0</v>
      </c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</row>
    <row r="279" spans="1:27" s="1" customFormat="1" ht="45" customHeight="1" x14ac:dyDescent="0.25">
      <c r="A279" s="298" t="s">
        <v>2488</v>
      </c>
      <c r="B279" s="299">
        <v>4665307479834</v>
      </c>
      <c r="C279" s="300"/>
      <c r="D279" s="458" t="s">
        <v>2161</v>
      </c>
      <c r="E279" s="301" t="s">
        <v>2159</v>
      </c>
      <c r="F279" s="302">
        <v>680</v>
      </c>
      <c r="G279" s="209">
        <v>0</v>
      </c>
      <c r="H279" s="213">
        <f t="shared" si="10"/>
        <v>0</v>
      </c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</row>
    <row r="280" spans="1:27" s="1" customFormat="1" ht="45" customHeight="1" x14ac:dyDescent="0.25">
      <c r="A280" s="298" t="s">
        <v>2489</v>
      </c>
      <c r="B280" s="299">
        <v>4665307479841</v>
      </c>
      <c r="C280" s="300"/>
      <c r="D280" s="458" t="s">
        <v>2161</v>
      </c>
      <c r="E280" s="301" t="s">
        <v>2160</v>
      </c>
      <c r="F280" s="302">
        <v>680</v>
      </c>
      <c r="G280" s="209">
        <v>0</v>
      </c>
      <c r="H280" s="213">
        <f t="shared" si="10"/>
        <v>0</v>
      </c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</row>
    <row r="281" spans="1:27" s="1" customFormat="1" ht="45" customHeight="1" x14ac:dyDescent="0.25">
      <c r="A281" s="36" t="s">
        <v>331</v>
      </c>
      <c r="B281" s="37">
        <v>4665307435601</v>
      </c>
      <c r="C281" s="51"/>
      <c r="D281" s="437" t="s">
        <v>332</v>
      </c>
      <c r="E281" s="38" t="s">
        <v>1185</v>
      </c>
      <c r="F281" s="100">
        <v>920</v>
      </c>
      <c r="G281" s="209">
        <v>0</v>
      </c>
      <c r="H281" s="213">
        <f t="shared" si="10"/>
        <v>0</v>
      </c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</row>
    <row r="282" spans="1:27" s="1" customFormat="1" ht="45" customHeight="1" x14ac:dyDescent="0.25">
      <c r="A282" s="36" t="s">
        <v>333</v>
      </c>
      <c r="B282" s="37">
        <v>4665307435625</v>
      </c>
      <c r="C282" s="51"/>
      <c r="D282" s="437" t="s">
        <v>332</v>
      </c>
      <c r="E282" s="38" t="s">
        <v>1186</v>
      </c>
      <c r="F282" s="100">
        <v>920</v>
      </c>
      <c r="G282" s="209">
        <v>0</v>
      </c>
      <c r="H282" s="213">
        <f t="shared" si="10"/>
        <v>0</v>
      </c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</row>
    <row r="283" spans="1:27" s="1" customFormat="1" ht="45" customHeight="1" x14ac:dyDescent="0.25">
      <c r="A283" s="36" t="s">
        <v>334</v>
      </c>
      <c r="B283" s="37">
        <v>4665307435618</v>
      </c>
      <c r="C283" s="51"/>
      <c r="D283" s="437" t="s">
        <v>332</v>
      </c>
      <c r="E283" s="38" t="s">
        <v>1187</v>
      </c>
      <c r="F283" s="100">
        <v>920</v>
      </c>
      <c r="G283" s="209">
        <v>0</v>
      </c>
      <c r="H283" s="213">
        <v>0</v>
      </c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</row>
    <row r="284" spans="1:27" s="1" customFormat="1" ht="45" customHeight="1" x14ac:dyDescent="0.25">
      <c r="A284" s="136" t="s">
        <v>335</v>
      </c>
      <c r="B284" s="32">
        <v>4665307435649</v>
      </c>
      <c r="C284" s="133"/>
      <c r="D284" s="459" t="s">
        <v>336</v>
      </c>
      <c r="E284" s="137" t="s">
        <v>1188</v>
      </c>
      <c r="F284" s="138">
        <v>920</v>
      </c>
      <c r="G284" s="209">
        <v>0</v>
      </c>
      <c r="H284" s="213">
        <f t="shared" si="10"/>
        <v>0</v>
      </c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</row>
    <row r="285" spans="1:27" s="1" customFormat="1" ht="45" customHeight="1" x14ac:dyDescent="0.25">
      <c r="A285" s="136" t="s">
        <v>337</v>
      </c>
      <c r="B285" s="32">
        <v>4665307435656</v>
      </c>
      <c r="C285" s="133"/>
      <c r="D285" s="459" t="s">
        <v>336</v>
      </c>
      <c r="E285" s="137" t="s">
        <v>1189</v>
      </c>
      <c r="F285" s="138">
        <v>920</v>
      </c>
      <c r="G285" s="209">
        <v>0</v>
      </c>
      <c r="H285" s="213">
        <f t="shared" si="10"/>
        <v>0</v>
      </c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</row>
    <row r="286" spans="1:27" s="1" customFormat="1" ht="45" customHeight="1" x14ac:dyDescent="0.25">
      <c r="A286" s="77" t="s">
        <v>338</v>
      </c>
      <c r="B286" s="95">
        <v>4665307435663</v>
      </c>
      <c r="C286" s="52"/>
      <c r="D286" s="447" t="s">
        <v>339</v>
      </c>
      <c r="E286" s="53" t="s">
        <v>1190</v>
      </c>
      <c r="F286" s="87">
        <v>780</v>
      </c>
      <c r="G286" s="209">
        <v>0</v>
      </c>
      <c r="H286" s="213">
        <f t="shared" si="10"/>
        <v>0</v>
      </c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</row>
    <row r="287" spans="1:27" s="1" customFormat="1" ht="45" customHeight="1" x14ac:dyDescent="0.25">
      <c r="A287" s="46" t="s">
        <v>1922</v>
      </c>
      <c r="B287" s="46" t="s">
        <v>2276</v>
      </c>
      <c r="C287" s="51"/>
      <c r="D287" s="437" t="s">
        <v>340</v>
      </c>
      <c r="E287" s="38" t="s">
        <v>1826</v>
      </c>
      <c r="F287" s="100">
        <v>920</v>
      </c>
      <c r="G287" s="209">
        <v>0</v>
      </c>
      <c r="H287" s="213">
        <f t="shared" si="10"/>
        <v>0</v>
      </c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</row>
    <row r="288" spans="1:27" s="1" customFormat="1" ht="45" customHeight="1" x14ac:dyDescent="0.25">
      <c r="A288" s="46" t="s">
        <v>2277</v>
      </c>
      <c r="B288" s="46" t="s">
        <v>2278</v>
      </c>
      <c r="C288" s="51"/>
      <c r="D288" s="437" t="s">
        <v>340</v>
      </c>
      <c r="E288" s="38" t="s">
        <v>2111</v>
      </c>
      <c r="F288" s="100">
        <v>920</v>
      </c>
      <c r="G288" s="209">
        <v>0</v>
      </c>
      <c r="H288" s="213">
        <f t="shared" si="10"/>
        <v>0</v>
      </c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</row>
    <row r="289" spans="1:27" s="1" customFormat="1" ht="45" customHeight="1" x14ac:dyDescent="0.25">
      <c r="A289" s="34" t="s">
        <v>341</v>
      </c>
      <c r="B289" s="30">
        <v>4665307435717</v>
      </c>
      <c r="C289" s="50"/>
      <c r="D289" s="444" t="s">
        <v>340</v>
      </c>
      <c r="E289" s="35" t="s">
        <v>1191</v>
      </c>
      <c r="F289" s="88">
        <v>920</v>
      </c>
      <c r="G289" s="209">
        <v>0</v>
      </c>
      <c r="H289" s="213">
        <f t="shared" si="10"/>
        <v>0</v>
      </c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</row>
    <row r="290" spans="1:27" s="1" customFormat="1" ht="45" customHeight="1" x14ac:dyDescent="0.25">
      <c r="A290" s="34" t="s">
        <v>342</v>
      </c>
      <c r="B290" s="30">
        <v>4665307435724</v>
      </c>
      <c r="C290" s="50"/>
      <c r="D290" s="444" t="s">
        <v>340</v>
      </c>
      <c r="E290" s="35" t="s">
        <v>1192</v>
      </c>
      <c r="F290" s="88">
        <v>920</v>
      </c>
      <c r="G290" s="209">
        <v>0</v>
      </c>
      <c r="H290" s="213">
        <f t="shared" si="10"/>
        <v>0</v>
      </c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</row>
    <row r="291" spans="1:27" s="1" customFormat="1" ht="45" customHeight="1" x14ac:dyDescent="0.25">
      <c r="A291" s="36" t="s">
        <v>2490</v>
      </c>
      <c r="B291" s="37">
        <v>4665307480434</v>
      </c>
      <c r="C291" s="51"/>
      <c r="D291" s="437" t="s">
        <v>2112</v>
      </c>
      <c r="E291" s="38" t="s">
        <v>2162</v>
      </c>
      <c r="F291" s="100">
        <v>1200</v>
      </c>
      <c r="G291" s="209">
        <v>0</v>
      </c>
      <c r="H291" s="213">
        <f t="shared" si="10"/>
        <v>0</v>
      </c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</row>
    <row r="292" spans="1:27" s="1" customFormat="1" ht="45" customHeight="1" x14ac:dyDescent="0.25">
      <c r="A292" s="36" t="s">
        <v>2491</v>
      </c>
      <c r="B292" s="37">
        <v>4665307480441</v>
      </c>
      <c r="C292" s="51"/>
      <c r="D292" s="437" t="s">
        <v>2112</v>
      </c>
      <c r="E292" s="38" t="s">
        <v>2163</v>
      </c>
      <c r="F292" s="100">
        <v>1200</v>
      </c>
      <c r="G292" s="209">
        <v>0</v>
      </c>
      <c r="H292" s="213">
        <f t="shared" si="10"/>
        <v>0</v>
      </c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</row>
    <row r="293" spans="1:27" s="1" customFormat="1" ht="45" customHeight="1" x14ac:dyDescent="0.25">
      <c r="A293" s="298" t="s">
        <v>2492</v>
      </c>
      <c r="B293" s="299">
        <v>4665307480489</v>
      </c>
      <c r="C293" s="300"/>
      <c r="D293" s="458" t="s">
        <v>2112</v>
      </c>
      <c r="E293" s="301" t="s">
        <v>2164</v>
      </c>
      <c r="F293" s="302">
        <v>1200</v>
      </c>
      <c r="G293" s="209">
        <v>0</v>
      </c>
      <c r="H293" s="213">
        <f t="shared" si="10"/>
        <v>0</v>
      </c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</row>
    <row r="294" spans="1:27" s="1" customFormat="1" ht="45" customHeight="1" x14ac:dyDescent="0.25">
      <c r="A294" s="298" t="s">
        <v>2493</v>
      </c>
      <c r="B294" s="299">
        <v>4665307480496</v>
      </c>
      <c r="C294" s="300"/>
      <c r="D294" s="458" t="s">
        <v>2112</v>
      </c>
      <c r="E294" s="301" t="s">
        <v>2165</v>
      </c>
      <c r="F294" s="302">
        <v>1200</v>
      </c>
      <c r="G294" s="209">
        <v>0</v>
      </c>
      <c r="H294" s="213">
        <f t="shared" si="10"/>
        <v>0</v>
      </c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</row>
    <row r="295" spans="1:27" s="1" customFormat="1" ht="45" customHeight="1" x14ac:dyDescent="0.25">
      <c r="A295" s="34" t="s">
        <v>1682</v>
      </c>
      <c r="B295" s="30">
        <v>4665307435748</v>
      </c>
      <c r="C295" s="50"/>
      <c r="D295" s="444" t="s">
        <v>343</v>
      </c>
      <c r="E295" s="35" t="s">
        <v>1827</v>
      </c>
      <c r="F295" s="88">
        <v>850</v>
      </c>
      <c r="G295" s="209">
        <v>0</v>
      </c>
      <c r="H295" s="213">
        <f t="shared" si="10"/>
        <v>0</v>
      </c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</row>
    <row r="296" spans="1:27" s="1" customFormat="1" ht="45" customHeight="1" x14ac:dyDescent="0.25">
      <c r="A296" s="34" t="s">
        <v>1682</v>
      </c>
      <c r="B296" s="30">
        <v>4665307435748</v>
      </c>
      <c r="C296" s="50"/>
      <c r="D296" s="444" t="s">
        <v>343</v>
      </c>
      <c r="E296" s="35" t="s">
        <v>1684</v>
      </c>
      <c r="F296" s="88">
        <v>850</v>
      </c>
      <c r="G296" s="209">
        <v>0</v>
      </c>
      <c r="H296" s="213">
        <f t="shared" si="10"/>
        <v>0</v>
      </c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</row>
    <row r="297" spans="1:27" s="1" customFormat="1" ht="45" customHeight="1" x14ac:dyDescent="0.25">
      <c r="A297" s="34" t="s">
        <v>1683</v>
      </c>
      <c r="B297" s="30">
        <v>4665307435755</v>
      </c>
      <c r="C297" s="50"/>
      <c r="D297" s="444" t="s">
        <v>343</v>
      </c>
      <c r="E297" s="35" t="s">
        <v>1685</v>
      </c>
      <c r="F297" s="88">
        <v>850</v>
      </c>
      <c r="G297" s="209">
        <v>0</v>
      </c>
      <c r="H297" s="213">
        <f t="shared" si="10"/>
        <v>0</v>
      </c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</row>
    <row r="298" spans="1:27" s="1" customFormat="1" ht="45" customHeight="1" x14ac:dyDescent="0.25">
      <c r="A298" s="36" t="s">
        <v>344</v>
      </c>
      <c r="B298" s="37">
        <v>4665307435762</v>
      </c>
      <c r="C298" s="51"/>
      <c r="D298" s="437" t="s">
        <v>345</v>
      </c>
      <c r="E298" s="38" t="s">
        <v>1193</v>
      </c>
      <c r="F298" s="100">
        <v>820</v>
      </c>
      <c r="G298" s="209">
        <v>0</v>
      </c>
      <c r="H298" s="213">
        <f t="shared" si="10"/>
        <v>0</v>
      </c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</row>
    <row r="299" spans="1:27" s="1" customFormat="1" ht="45" customHeight="1" x14ac:dyDescent="0.25">
      <c r="A299" s="34" t="s">
        <v>346</v>
      </c>
      <c r="B299" s="30">
        <v>4665307435786</v>
      </c>
      <c r="C299" s="50"/>
      <c r="D299" s="444" t="s">
        <v>347</v>
      </c>
      <c r="E299" s="35" t="s">
        <v>1194</v>
      </c>
      <c r="F299" s="88">
        <v>760</v>
      </c>
      <c r="G299" s="209">
        <v>0</v>
      </c>
      <c r="H299" s="213">
        <f t="shared" si="10"/>
        <v>0</v>
      </c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</row>
    <row r="300" spans="1:27" s="1" customFormat="1" ht="45" customHeight="1" x14ac:dyDescent="0.25">
      <c r="A300" s="36" t="s">
        <v>348</v>
      </c>
      <c r="B300" s="37">
        <v>4665307435793</v>
      </c>
      <c r="C300" s="51"/>
      <c r="D300" s="437" t="s">
        <v>349</v>
      </c>
      <c r="E300" s="38" t="s">
        <v>1195</v>
      </c>
      <c r="F300" s="100">
        <v>850</v>
      </c>
      <c r="G300" s="209">
        <v>0</v>
      </c>
      <c r="H300" s="213">
        <f t="shared" si="10"/>
        <v>0</v>
      </c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</row>
    <row r="301" spans="1:27" s="1" customFormat="1" ht="45" customHeight="1" x14ac:dyDescent="0.25">
      <c r="A301" s="34" t="s">
        <v>350</v>
      </c>
      <c r="B301" s="30">
        <v>4665307465189</v>
      </c>
      <c r="C301" s="50"/>
      <c r="D301" s="444" t="s">
        <v>351</v>
      </c>
      <c r="E301" s="35" t="s">
        <v>1196</v>
      </c>
      <c r="F301" s="88">
        <v>900</v>
      </c>
      <c r="G301" s="209">
        <v>0</v>
      </c>
      <c r="H301" s="213">
        <f>F301*G301</f>
        <v>0</v>
      </c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</row>
    <row r="302" spans="1:27" s="1" customFormat="1" ht="45" customHeight="1" x14ac:dyDescent="0.25">
      <c r="A302" s="34" t="s">
        <v>352</v>
      </c>
      <c r="B302" s="30">
        <v>4665307465196</v>
      </c>
      <c r="C302" s="50"/>
      <c r="D302" s="444" t="s">
        <v>351</v>
      </c>
      <c r="E302" s="35" t="s">
        <v>1197</v>
      </c>
      <c r="F302" s="88">
        <v>900</v>
      </c>
      <c r="G302" s="209">
        <v>0</v>
      </c>
      <c r="H302" s="213">
        <f>F302*G302</f>
        <v>0</v>
      </c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</row>
    <row r="303" spans="1:27" s="1" customFormat="1" ht="45" customHeight="1" x14ac:dyDescent="0.25">
      <c r="A303" s="34" t="s">
        <v>353</v>
      </c>
      <c r="B303" s="30">
        <v>4665307465202</v>
      </c>
      <c r="C303" s="50"/>
      <c r="D303" s="444" t="s">
        <v>351</v>
      </c>
      <c r="E303" s="35" t="s">
        <v>1198</v>
      </c>
      <c r="F303" s="88">
        <v>900</v>
      </c>
      <c r="G303" s="209">
        <v>0</v>
      </c>
      <c r="H303" s="213">
        <f>F303*G303</f>
        <v>0</v>
      </c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</row>
    <row r="304" spans="1:27" s="1" customFormat="1" ht="45" customHeight="1" x14ac:dyDescent="0.25">
      <c r="A304" s="34" t="s">
        <v>354</v>
      </c>
      <c r="B304" s="30">
        <v>4665307465219</v>
      </c>
      <c r="C304" s="50"/>
      <c r="D304" s="444" t="s">
        <v>351</v>
      </c>
      <c r="E304" s="35" t="s">
        <v>1199</v>
      </c>
      <c r="F304" s="88">
        <v>900</v>
      </c>
      <c r="G304" s="209">
        <v>0</v>
      </c>
      <c r="H304" s="213">
        <f>F304*G304</f>
        <v>0</v>
      </c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</row>
    <row r="305" spans="1:27" s="1" customFormat="1" ht="45" customHeight="1" x14ac:dyDescent="0.25">
      <c r="A305" s="342" t="s">
        <v>2010</v>
      </c>
      <c r="B305" s="342" t="s">
        <v>2011</v>
      </c>
      <c r="C305" s="300"/>
      <c r="D305" s="458" t="s">
        <v>2014</v>
      </c>
      <c r="E305" s="301" t="s">
        <v>2015</v>
      </c>
      <c r="F305" s="302">
        <v>950</v>
      </c>
      <c r="G305" s="209">
        <v>0</v>
      </c>
      <c r="H305" s="213">
        <f t="shared" si="10"/>
        <v>0</v>
      </c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</row>
    <row r="306" spans="1:27" s="1" customFormat="1" ht="45" customHeight="1" x14ac:dyDescent="0.25">
      <c r="A306" s="342" t="s">
        <v>2012</v>
      </c>
      <c r="B306" s="342" t="s">
        <v>2013</v>
      </c>
      <c r="C306" s="300"/>
      <c r="D306" s="458" t="s">
        <v>2014</v>
      </c>
      <c r="E306" s="301" t="s">
        <v>2016</v>
      </c>
      <c r="F306" s="302">
        <v>950</v>
      </c>
      <c r="G306" s="209">
        <v>0</v>
      </c>
      <c r="H306" s="213">
        <f t="shared" si="10"/>
        <v>0</v>
      </c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</row>
    <row r="307" spans="1:27" s="1" customFormat="1" ht="45" customHeight="1" x14ac:dyDescent="0.25">
      <c r="A307" s="74" t="s">
        <v>2017</v>
      </c>
      <c r="B307" s="289">
        <v>4665307477557</v>
      </c>
      <c r="C307" s="70"/>
      <c r="D307" s="450" t="s">
        <v>2021</v>
      </c>
      <c r="E307" s="69" t="s">
        <v>2022</v>
      </c>
      <c r="F307" s="86">
        <v>650</v>
      </c>
      <c r="G307" s="209">
        <v>0</v>
      </c>
      <c r="H307" s="213">
        <f>F307*G307</f>
        <v>0</v>
      </c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</row>
    <row r="308" spans="1:27" s="1" customFormat="1" ht="45" customHeight="1" x14ac:dyDescent="0.25">
      <c r="A308" s="74" t="s">
        <v>2018</v>
      </c>
      <c r="B308" s="289">
        <v>4665307477564</v>
      </c>
      <c r="C308" s="70"/>
      <c r="D308" s="450" t="s">
        <v>2021</v>
      </c>
      <c r="E308" s="69" t="s">
        <v>2023</v>
      </c>
      <c r="F308" s="86">
        <v>650</v>
      </c>
      <c r="G308" s="209">
        <v>0</v>
      </c>
      <c r="H308" s="213">
        <f>F308*G308</f>
        <v>0</v>
      </c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</row>
    <row r="309" spans="1:27" s="1" customFormat="1" ht="45" customHeight="1" x14ac:dyDescent="0.25">
      <c r="A309" s="74" t="s">
        <v>2019</v>
      </c>
      <c r="B309" s="289">
        <v>4665307477571</v>
      </c>
      <c r="C309" s="70"/>
      <c r="D309" s="450" t="s">
        <v>2021</v>
      </c>
      <c r="E309" s="69" t="s">
        <v>2024</v>
      </c>
      <c r="F309" s="86">
        <v>650</v>
      </c>
      <c r="G309" s="209">
        <v>0</v>
      </c>
      <c r="H309" s="213">
        <f>F309*G309</f>
        <v>0</v>
      </c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</row>
    <row r="310" spans="1:27" s="1" customFormat="1" ht="45" customHeight="1" x14ac:dyDescent="0.25">
      <c r="A310" s="74" t="s">
        <v>2020</v>
      </c>
      <c r="B310" s="289">
        <v>4665307477588</v>
      </c>
      <c r="C310" s="70"/>
      <c r="D310" s="450" t="s">
        <v>2021</v>
      </c>
      <c r="E310" s="69" t="s">
        <v>2025</v>
      </c>
      <c r="F310" s="86">
        <v>650</v>
      </c>
      <c r="G310" s="209">
        <v>0</v>
      </c>
      <c r="H310" s="213">
        <f>F310*G310</f>
        <v>0</v>
      </c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</row>
    <row r="311" spans="1:27" s="1" customFormat="1" ht="45" customHeight="1" x14ac:dyDescent="0.25">
      <c r="A311" s="36" t="s">
        <v>355</v>
      </c>
      <c r="B311" s="37">
        <v>4665307465226</v>
      </c>
      <c r="C311" s="51"/>
      <c r="D311" s="437" t="s">
        <v>356</v>
      </c>
      <c r="E311" s="38" t="s">
        <v>1200</v>
      </c>
      <c r="F311" s="100">
        <v>730</v>
      </c>
      <c r="G311" s="209">
        <v>0</v>
      </c>
      <c r="H311" s="213">
        <f t="shared" ref="H311:H340" si="11">F311*G311</f>
        <v>0</v>
      </c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</row>
    <row r="312" spans="1:27" s="1" customFormat="1" ht="45" customHeight="1" x14ac:dyDescent="0.25">
      <c r="A312" s="36" t="s">
        <v>357</v>
      </c>
      <c r="B312" s="37">
        <v>4665307465233</v>
      </c>
      <c r="C312" s="51"/>
      <c r="D312" s="437" t="s">
        <v>356</v>
      </c>
      <c r="E312" s="38" t="s">
        <v>1201</v>
      </c>
      <c r="F312" s="100">
        <v>730</v>
      </c>
      <c r="G312" s="209">
        <v>0</v>
      </c>
      <c r="H312" s="213">
        <f t="shared" si="11"/>
        <v>0</v>
      </c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</row>
    <row r="313" spans="1:27" s="1" customFormat="1" ht="45" customHeight="1" x14ac:dyDescent="0.25">
      <c r="A313" s="36" t="s">
        <v>358</v>
      </c>
      <c r="B313" s="37">
        <v>4665307465240</v>
      </c>
      <c r="C313" s="51"/>
      <c r="D313" s="437" t="s">
        <v>356</v>
      </c>
      <c r="E313" s="38" t="s">
        <v>1202</v>
      </c>
      <c r="F313" s="100">
        <v>730</v>
      </c>
      <c r="G313" s="209">
        <v>0</v>
      </c>
      <c r="H313" s="213">
        <f t="shared" si="11"/>
        <v>0</v>
      </c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</row>
    <row r="314" spans="1:27" s="1" customFormat="1" ht="45" customHeight="1" x14ac:dyDescent="0.25">
      <c r="A314" s="36" t="s">
        <v>359</v>
      </c>
      <c r="B314" s="37">
        <v>4665307465257</v>
      </c>
      <c r="C314" s="51"/>
      <c r="D314" s="437" t="s">
        <v>356</v>
      </c>
      <c r="E314" s="38" t="s">
        <v>1203</v>
      </c>
      <c r="F314" s="100">
        <v>730</v>
      </c>
      <c r="G314" s="209">
        <v>0</v>
      </c>
      <c r="H314" s="213">
        <f t="shared" si="11"/>
        <v>0</v>
      </c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</row>
    <row r="315" spans="1:27" s="1" customFormat="1" ht="45" customHeight="1" x14ac:dyDescent="0.25">
      <c r="A315" s="74" t="s">
        <v>360</v>
      </c>
      <c r="B315" s="289">
        <v>4665307435946</v>
      </c>
      <c r="C315" s="70"/>
      <c r="D315" s="450" t="s">
        <v>361</v>
      </c>
      <c r="E315" s="69" t="s">
        <v>1204</v>
      </c>
      <c r="F315" s="86">
        <v>650</v>
      </c>
      <c r="G315" s="209">
        <v>0</v>
      </c>
      <c r="H315" s="213">
        <f t="shared" si="11"/>
        <v>0</v>
      </c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</row>
    <row r="316" spans="1:27" s="1" customFormat="1" ht="45" customHeight="1" x14ac:dyDescent="0.25">
      <c r="A316" s="347" t="s">
        <v>362</v>
      </c>
      <c r="B316" s="347" t="s">
        <v>2279</v>
      </c>
      <c r="C316" s="263"/>
      <c r="D316" s="449" t="s">
        <v>363</v>
      </c>
      <c r="E316" s="242" t="s">
        <v>1205</v>
      </c>
      <c r="F316" s="243">
        <v>1300</v>
      </c>
      <c r="G316" s="209">
        <v>0</v>
      </c>
      <c r="H316" s="213">
        <f t="shared" si="11"/>
        <v>0</v>
      </c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</row>
    <row r="317" spans="1:27" s="1" customFormat="1" ht="45" customHeight="1" x14ac:dyDescent="0.25">
      <c r="A317" s="347" t="s">
        <v>2280</v>
      </c>
      <c r="B317" s="347" t="s">
        <v>2281</v>
      </c>
      <c r="C317" s="263"/>
      <c r="D317" s="449" t="s">
        <v>363</v>
      </c>
      <c r="E317" s="242" t="s">
        <v>2113</v>
      </c>
      <c r="F317" s="243">
        <v>1300</v>
      </c>
      <c r="G317" s="209">
        <v>0</v>
      </c>
      <c r="H317" s="213">
        <f t="shared" si="11"/>
        <v>0</v>
      </c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</row>
    <row r="318" spans="1:27" s="1" customFormat="1" ht="45" customHeight="1" x14ac:dyDescent="0.25">
      <c r="A318" s="344" t="s">
        <v>364</v>
      </c>
      <c r="B318" s="344" t="s">
        <v>2282</v>
      </c>
      <c r="C318" s="52"/>
      <c r="D318" s="447" t="s">
        <v>365</v>
      </c>
      <c r="E318" s="53" t="s">
        <v>1206</v>
      </c>
      <c r="F318" s="87">
        <v>1200</v>
      </c>
      <c r="G318" s="209">
        <v>0</v>
      </c>
      <c r="H318" s="213">
        <f t="shared" si="11"/>
        <v>0</v>
      </c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</row>
    <row r="319" spans="1:27" s="1" customFormat="1" ht="45" customHeight="1" x14ac:dyDescent="0.25">
      <c r="A319" s="344" t="s">
        <v>2283</v>
      </c>
      <c r="B319" s="344" t="s">
        <v>2284</v>
      </c>
      <c r="C319" s="52"/>
      <c r="D319" s="447" t="s">
        <v>365</v>
      </c>
      <c r="E319" s="53" t="s">
        <v>2114</v>
      </c>
      <c r="F319" s="87">
        <v>1200</v>
      </c>
      <c r="G319" s="209">
        <v>0</v>
      </c>
      <c r="H319" s="213">
        <f t="shared" si="11"/>
        <v>0</v>
      </c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</row>
    <row r="320" spans="1:27" s="1" customFormat="1" ht="45" customHeight="1" x14ac:dyDescent="0.25">
      <c r="A320" s="34" t="s">
        <v>366</v>
      </c>
      <c r="B320" s="30">
        <v>4665307435977</v>
      </c>
      <c r="C320" s="50"/>
      <c r="D320" s="444" t="s">
        <v>367</v>
      </c>
      <c r="E320" s="35" t="s">
        <v>1207</v>
      </c>
      <c r="F320" s="88">
        <v>920</v>
      </c>
      <c r="G320" s="209">
        <v>0</v>
      </c>
      <c r="H320" s="213">
        <f t="shared" si="11"/>
        <v>0</v>
      </c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</row>
    <row r="321" spans="1:27" s="1" customFormat="1" ht="45" customHeight="1" x14ac:dyDescent="0.25">
      <c r="A321" s="34" t="s">
        <v>368</v>
      </c>
      <c r="B321" s="30">
        <v>4665307435984</v>
      </c>
      <c r="C321" s="50"/>
      <c r="D321" s="444" t="s">
        <v>367</v>
      </c>
      <c r="E321" s="35" t="s">
        <v>1208</v>
      </c>
      <c r="F321" s="88">
        <v>920</v>
      </c>
      <c r="G321" s="209">
        <v>0</v>
      </c>
      <c r="H321" s="213">
        <f t="shared" si="11"/>
        <v>0</v>
      </c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</row>
    <row r="322" spans="1:27" s="1" customFormat="1" ht="45" customHeight="1" x14ac:dyDescent="0.25">
      <c r="A322" s="36" t="s">
        <v>369</v>
      </c>
      <c r="B322" s="37">
        <v>4665307435991</v>
      </c>
      <c r="C322" s="51"/>
      <c r="D322" s="437" t="s">
        <v>370</v>
      </c>
      <c r="E322" s="38" t="s">
        <v>1209</v>
      </c>
      <c r="F322" s="100">
        <v>1300</v>
      </c>
      <c r="G322" s="209">
        <v>0</v>
      </c>
      <c r="H322" s="213">
        <f t="shared" si="11"/>
        <v>0</v>
      </c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</row>
    <row r="323" spans="1:27" s="1" customFormat="1" ht="45" customHeight="1" x14ac:dyDescent="0.25">
      <c r="A323" s="36" t="s">
        <v>371</v>
      </c>
      <c r="B323" s="37">
        <v>4665307436004</v>
      </c>
      <c r="C323" s="51"/>
      <c r="D323" s="437" t="s">
        <v>370</v>
      </c>
      <c r="E323" s="38" t="s">
        <v>1210</v>
      </c>
      <c r="F323" s="100">
        <v>1300</v>
      </c>
      <c r="G323" s="209">
        <v>0</v>
      </c>
      <c r="H323" s="213">
        <f t="shared" si="11"/>
        <v>0</v>
      </c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</row>
    <row r="324" spans="1:27" s="1" customFormat="1" ht="45" customHeight="1" x14ac:dyDescent="0.25">
      <c r="A324" s="36" t="s">
        <v>372</v>
      </c>
      <c r="B324" s="37">
        <v>4665307436011</v>
      </c>
      <c r="C324" s="51"/>
      <c r="D324" s="437" t="s">
        <v>370</v>
      </c>
      <c r="E324" s="38" t="s">
        <v>1211</v>
      </c>
      <c r="F324" s="100">
        <v>1400</v>
      </c>
      <c r="G324" s="209">
        <v>0</v>
      </c>
      <c r="H324" s="213">
        <f t="shared" si="11"/>
        <v>0</v>
      </c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</row>
    <row r="325" spans="1:27" s="1" customFormat="1" ht="45" customHeight="1" x14ac:dyDescent="0.25">
      <c r="A325" s="34" t="s">
        <v>373</v>
      </c>
      <c r="B325" s="30">
        <v>4665307436028</v>
      </c>
      <c r="C325" s="50"/>
      <c r="D325" s="444" t="s">
        <v>374</v>
      </c>
      <c r="E325" s="35" t="s">
        <v>1212</v>
      </c>
      <c r="F325" s="88">
        <v>1400</v>
      </c>
      <c r="G325" s="209">
        <v>0</v>
      </c>
      <c r="H325" s="213">
        <f t="shared" si="11"/>
        <v>0</v>
      </c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</row>
    <row r="326" spans="1:27" s="1" customFormat="1" ht="45" customHeight="1" x14ac:dyDescent="0.25">
      <c r="A326" s="34" t="s">
        <v>375</v>
      </c>
      <c r="B326" s="30">
        <v>4665307436035</v>
      </c>
      <c r="C326" s="50"/>
      <c r="D326" s="444" t="s">
        <v>374</v>
      </c>
      <c r="E326" s="35" t="s">
        <v>1213</v>
      </c>
      <c r="F326" s="88">
        <v>1400</v>
      </c>
      <c r="G326" s="209">
        <v>0</v>
      </c>
      <c r="H326" s="213">
        <f t="shared" si="11"/>
        <v>0</v>
      </c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</row>
    <row r="327" spans="1:27" s="1" customFormat="1" ht="45" customHeight="1" x14ac:dyDescent="0.25">
      <c r="A327" s="34" t="s">
        <v>376</v>
      </c>
      <c r="B327" s="30">
        <v>4665307436042</v>
      </c>
      <c r="C327" s="50"/>
      <c r="D327" s="444" t="s">
        <v>374</v>
      </c>
      <c r="E327" s="35" t="s">
        <v>1214</v>
      </c>
      <c r="F327" s="88">
        <v>1400</v>
      </c>
      <c r="G327" s="209">
        <v>0</v>
      </c>
      <c r="H327" s="213">
        <f t="shared" si="11"/>
        <v>0</v>
      </c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</row>
    <row r="328" spans="1:27" s="1" customFormat="1" ht="45" customHeight="1" x14ac:dyDescent="0.25">
      <c r="A328" s="36" t="s">
        <v>377</v>
      </c>
      <c r="B328" s="37">
        <v>4665307436059</v>
      </c>
      <c r="C328" s="51"/>
      <c r="D328" s="437" t="s">
        <v>1830</v>
      </c>
      <c r="E328" s="38" t="s">
        <v>1215</v>
      </c>
      <c r="F328" s="100">
        <v>520</v>
      </c>
      <c r="G328" s="209">
        <v>0</v>
      </c>
      <c r="H328" s="213">
        <f t="shared" si="11"/>
        <v>0</v>
      </c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</row>
    <row r="329" spans="1:27" s="1" customFormat="1" ht="45" customHeight="1" x14ac:dyDescent="0.25">
      <c r="A329" s="36" t="s">
        <v>378</v>
      </c>
      <c r="B329" s="37">
        <v>4665307436066</v>
      </c>
      <c r="C329" s="51"/>
      <c r="D329" s="437" t="s">
        <v>1830</v>
      </c>
      <c r="E329" s="38" t="s">
        <v>1216</v>
      </c>
      <c r="F329" s="100">
        <v>520</v>
      </c>
      <c r="G329" s="209">
        <v>0</v>
      </c>
      <c r="H329" s="213">
        <f t="shared" si="11"/>
        <v>0</v>
      </c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</row>
    <row r="330" spans="1:27" s="1" customFormat="1" ht="45" customHeight="1" x14ac:dyDescent="0.25">
      <c r="A330" s="36" t="s">
        <v>379</v>
      </c>
      <c r="B330" s="37">
        <v>4665307436073</v>
      </c>
      <c r="C330" s="51"/>
      <c r="D330" s="437" t="s">
        <v>1830</v>
      </c>
      <c r="E330" s="38" t="s">
        <v>1217</v>
      </c>
      <c r="F330" s="100">
        <v>520</v>
      </c>
      <c r="G330" s="209">
        <v>0</v>
      </c>
      <c r="H330" s="213">
        <f t="shared" si="11"/>
        <v>0</v>
      </c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</row>
    <row r="331" spans="1:27" s="1" customFormat="1" ht="45" customHeight="1" x14ac:dyDescent="0.25">
      <c r="A331" s="309" t="s">
        <v>380</v>
      </c>
      <c r="B331" s="310">
        <v>4665307436080</v>
      </c>
      <c r="C331" s="311"/>
      <c r="D331" s="460" t="s">
        <v>381</v>
      </c>
      <c r="E331" s="240" t="s">
        <v>1218</v>
      </c>
      <c r="F331" s="241">
        <v>1050</v>
      </c>
      <c r="G331" s="209">
        <v>0</v>
      </c>
      <c r="H331" s="213">
        <f t="shared" si="11"/>
        <v>0</v>
      </c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</row>
    <row r="332" spans="1:27" s="1" customFormat="1" ht="45" customHeight="1" x14ac:dyDescent="0.25">
      <c r="A332" s="309" t="s">
        <v>382</v>
      </c>
      <c r="B332" s="310">
        <v>4665307436103</v>
      </c>
      <c r="C332" s="311"/>
      <c r="D332" s="460" t="s">
        <v>381</v>
      </c>
      <c r="E332" s="240" t="s">
        <v>1219</v>
      </c>
      <c r="F332" s="241">
        <v>1050</v>
      </c>
      <c r="G332" s="209">
        <v>0</v>
      </c>
      <c r="H332" s="213">
        <f t="shared" si="11"/>
        <v>0</v>
      </c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</row>
    <row r="333" spans="1:27" s="1" customFormat="1" ht="45" customHeight="1" x14ac:dyDescent="0.25">
      <c r="A333" s="309" t="s">
        <v>383</v>
      </c>
      <c r="B333" s="310">
        <v>4665307436110</v>
      </c>
      <c r="C333" s="311"/>
      <c r="D333" s="460" t="s">
        <v>381</v>
      </c>
      <c r="E333" s="240" t="s">
        <v>1220</v>
      </c>
      <c r="F333" s="241">
        <v>1050</v>
      </c>
      <c r="G333" s="209">
        <v>0</v>
      </c>
      <c r="H333" s="213">
        <f t="shared" si="11"/>
        <v>0</v>
      </c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</row>
    <row r="334" spans="1:27" s="1" customFormat="1" ht="45" customHeight="1" x14ac:dyDescent="0.25">
      <c r="A334" s="34" t="s">
        <v>2495</v>
      </c>
      <c r="B334" s="250">
        <v>4665307481332</v>
      </c>
      <c r="C334" s="50"/>
      <c r="D334" s="444" t="s">
        <v>2452</v>
      </c>
      <c r="E334" s="35" t="s">
        <v>2453</v>
      </c>
      <c r="F334" s="88">
        <v>1200</v>
      </c>
      <c r="G334" s="209">
        <v>0</v>
      </c>
      <c r="H334" s="213">
        <f t="shared" si="11"/>
        <v>0</v>
      </c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</row>
    <row r="335" spans="1:27" s="1" customFormat="1" ht="45" customHeight="1" x14ac:dyDescent="0.25">
      <c r="A335" s="34" t="s">
        <v>2494</v>
      </c>
      <c r="B335" s="250">
        <v>4665307481349</v>
      </c>
      <c r="C335" s="50"/>
      <c r="D335" s="444" t="s">
        <v>2452</v>
      </c>
      <c r="E335" s="35" t="s">
        <v>2454</v>
      </c>
      <c r="F335" s="88">
        <v>1200</v>
      </c>
      <c r="G335" s="209">
        <v>0</v>
      </c>
      <c r="H335" s="213">
        <f t="shared" si="11"/>
        <v>0</v>
      </c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</row>
    <row r="336" spans="1:27" s="1" customFormat="1" ht="45" customHeight="1" x14ac:dyDescent="0.25">
      <c r="A336" s="36" t="s">
        <v>384</v>
      </c>
      <c r="B336" s="37">
        <v>4665307436127</v>
      </c>
      <c r="C336" s="51"/>
      <c r="D336" s="437" t="s">
        <v>385</v>
      </c>
      <c r="E336" s="38" t="s">
        <v>1221</v>
      </c>
      <c r="F336" s="100">
        <v>1650</v>
      </c>
      <c r="G336" s="209">
        <v>0</v>
      </c>
      <c r="H336" s="213">
        <f t="shared" si="11"/>
        <v>0</v>
      </c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</row>
    <row r="337" spans="1:27" s="1" customFormat="1" ht="45" customHeight="1" x14ac:dyDescent="0.25">
      <c r="A337" s="36" t="s">
        <v>386</v>
      </c>
      <c r="B337" s="37">
        <v>4665307436134</v>
      </c>
      <c r="C337" s="51"/>
      <c r="D337" s="437" t="s">
        <v>385</v>
      </c>
      <c r="E337" s="38" t="s">
        <v>1222</v>
      </c>
      <c r="F337" s="100">
        <v>1650</v>
      </c>
      <c r="G337" s="209">
        <v>0</v>
      </c>
      <c r="H337" s="213">
        <f t="shared" si="11"/>
        <v>0</v>
      </c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</row>
    <row r="338" spans="1:27" s="1" customFormat="1" ht="45" customHeight="1" x14ac:dyDescent="0.25">
      <c r="A338" s="74" t="s">
        <v>1768</v>
      </c>
      <c r="B338" s="289">
        <v>4665307470848</v>
      </c>
      <c r="C338" s="70"/>
      <c r="D338" s="450" t="s">
        <v>1728</v>
      </c>
      <c r="E338" s="69" t="s">
        <v>1729</v>
      </c>
      <c r="F338" s="86">
        <v>1550</v>
      </c>
      <c r="G338" s="209">
        <v>0</v>
      </c>
      <c r="H338" s="213">
        <f t="shared" si="11"/>
        <v>0</v>
      </c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</row>
    <row r="339" spans="1:27" s="1" customFormat="1" ht="45" customHeight="1" x14ac:dyDescent="0.25">
      <c r="A339" s="74" t="s">
        <v>1771</v>
      </c>
      <c r="B339" s="289">
        <v>4665307470855</v>
      </c>
      <c r="C339" s="70"/>
      <c r="D339" s="450" t="s">
        <v>1728</v>
      </c>
      <c r="E339" s="69" t="s">
        <v>1769</v>
      </c>
      <c r="F339" s="86">
        <v>1550</v>
      </c>
      <c r="G339" s="209">
        <v>0</v>
      </c>
      <c r="H339" s="213">
        <f t="shared" si="11"/>
        <v>0</v>
      </c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</row>
    <row r="340" spans="1:27" s="1" customFormat="1" ht="45" customHeight="1" x14ac:dyDescent="0.25">
      <c r="A340" s="309" t="s">
        <v>1772</v>
      </c>
      <c r="B340" s="310">
        <v>4665307470787</v>
      </c>
      <c r="C340" s="311"/>
      <c r="D340" s="460" t="s">
        <v>1728</v>
      </c>
      <c r="E340" s="240" t="s">
        <v>1730</v>
      </c>
      <c r="F340" s="241">
        <v>1550</v>
      </c>
      <c r="G340" s="209">
        <v>0</v>
      </c>
      <c r="H340" s="213">
        <f t="shared" si="11"/>
        <v>0</v>
      </c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</row>
    <row r="341" spans="1:27" s="1" customFormat="1" ht="45" customHeight="1" x14ac:dyDescent="0.25">
      <c r="A341" s="309" t="s">
        <v>1773</v>
      </c>
      <c r="B341" s="310">
        <v>4665307470794</v>
      </c>
      <c r="C341" s="311"/>
      <c r="D341" s="460" t="s">
        <v>1728</v>
      </c>
      <c r="E341" s="240" t="s">
        <v>1770</v>
      </c>
      <c r="F341" s="241">
        <v>1550</v>
      </c>
      <c r="G341" s="209">
        <v>0</v>
      </c>
      <c r="H341" s="213">
        <f t="shared" ref="H341:H374" si="12">F341*G341</f>
        <v>0</v>
      </c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</row>
    <row r="342" spans="1:27" s="1" customFormat="1" ht="45" customHeight="1" x14ac:dyDescent="0.25">
      <c r="A342" s="34" t="s">
        <v>387</v>
      </c>
      <c r="B342" s="30">
        <v>4665307436141</v>
      </c>
      <c r="C342" s="50"/>
      <c r="D342" s="444" t="s">
        <v>388</v>
      </c>
      <c r="E342" s="35" t="s">
        <v>1223</v>
      </c>
      <c r="F342" s="88">
        <v>1500</v>
      </c>
      <c r="G342" s="209">
        <v>0</v>
      </c>
      <c r="H342" s="213">
        <f t="shared" si="12"/>
        <v>0</v>
      </c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</row>
    <row r="343" spans="1:27" s="1" customFormat="1" ht="45" customHeight="1" x14ac:dyDescent="0.25">
      <c r="A343" s="34" t="s">
        <v>389</v>
      </c>
      <c r="B343" s="30">
        <v>4665307436158</v>
      </c>
      <c r="C343" s="50"/>
      <c r="D343" s="444" t="s">
        <v>388</v>
      </c>
      <c r="E343" s="35" t="s">
        <v>1224</v>
      </c>
      <c r="F343" s="88">
        <v>1500</v>
      </c>
      <c r="G343" s="209">
        <v>0</v>
      </c>
      <c r="H343" s="213">
        <f t="shared" si="12"/>
        <v>0</v>
      </c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</row>
    <row r="344" spans="1:27" s="1" customFormat="1" ht="45" customHeight="1" x14ac:dyDescent="0.25">
      <c r="A344" s="36" t="s">
        <v>390</v>
      </c>
      <c r="B344" s="37">
        <v>4665307436165</v>
      </c>
      <c r="C344" s="51"/>
      <c r="D344" s="437" t="s">
        <v>391</v>
      </c>
      <c r="E344" s="38" t="s">
        <v>1225</v>
      </c>
      <c r="F344" s="100">
        <v>850</v>
      </c>
      <c r="G344" s="209">
        <v>0</v>
      </c>
      <c r="H344" s="213">
        <f t="shared" si="12"/>
        <v>0</v>
      </c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</row>
    <row r="345" spans="1:27" s="1" customFormat="1" ht="45" customHeight="1" x14ac:dyDescent="0.25">
      <c r="A345" s="36" t="s">
        <v>392</v>
      </c>
      <c r="B345" s="37">
        <v>4665307436172</v>
      </c>
      <c r="C345" s="51"/>
      <c r="D345" s="437" t="s">
        <v>391</v>
      </c>
      <c r="E345" s="38" t="s">
        <v>1226</v>
      </c>
      <c r="F345" s="100">
        <v>850</v>
      </c>
      <c r="G345" s="209">
        <v>0</v>
      </c>
      <c r="H345" s="213">
        <f t="shared" si="12"/>
        <v>0</v>
      </c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</row>
    <row r="346" spans="1:27" s="1" customFormat="1" ht="45" customHeight="1" x14ac:dyDescent="0.25">
      <c r="A346" s="34" t="s">
        <v>393</v>
      </c>
      <c r="B346" s="30">
        <v>4665307436189</v>
      </c>
      <c r="C346" s="50"/>
      <c r="D346" s="444" t="s">
        <v>394</v>
      </c>
      <c r="E346" s="35" t="s">
        <v>1227</v>
      </c>
      <c r="F346" s="88">
        <v>1100</v>
      </c>
      <c r="G346" s="209">
        <v>0</v>
      </c>
      <c r="H346" s="213">
        <f t="shared" si="12"/>
        <v>0</v>
      </c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</row>
    <row r="347" spans="1:27" s="1" customFormat="1" ht="45" customHeight="1" x14ac:dyDescent="0.25">
      <c r="A347" s="34" t="s">
        <v>395</v>
      </c>
      <c r="B347" s="30">
        <v>4665307436196</v>
      </c>
      <c r="C347" s="50"/>
      <c r="D347" s="444" t="s">
        <v>394</v>
      </c>
      <c r="E347" s="35" t="s">
        <v>1228</v>
      </c>
      <c r="F347" s="88">
        <v>1100</v>
      </c>
      <c r="G347" s="209">
        <v>0</v>
      </c>
      <c r="H347" s="213">
        <f t="shared" si="12"/>
        <v>0</v>
      </c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</row>
    <row r="348" spans="1:27" s="1" customFormat="1" ht="45" customHeight="1" x14ac:dyDescent="0.25">
      <c r="A348" s="36" t="s">
        <v>396</v>
      </c>
      <c r="B348" s="37">
        <v>4665307436202</v>
      </c>
      <c r="C348" s="51"/>
      <c r="D348" s="437" t="s">
        <v>397</v>
      </c>
      <c r="E348" s="38" t="s">
        <v>1229</v>
      </c>
      <c r="F348" s="100">
        <v>1200</v>
      </c>
      <c r="G348" s="209">
        <v>0</v>
      </c>
      <c r="H348" s="213">
        <f t="shared" si="12"/>
        <v>0</v>
      </c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</row>
    <row r="349" spans="1:27" s="1" customFormat="1" ht="45" customHeight="1" x14ac:dyDescent="0.25">
      <c r="A349" s="36" t="s">
        <v>398</v>
      </c>
      <c r="B349" s="37">
        <v>4665307436219</v>
      </c>
      <c r="C349" s="51"/>
      <c r="D349" s="437" t="s">
        <v>397</v>
      </c>
      <c r="E349" s="38" t="s">
        <v>1230</v>
      </c>
      <c r="F349" s="100">
        <v>1200</v>
      </c>
      <c r="G349" s="209">
        <v>0</v>
      </c>
      <c r="H349" s="213">
        <f t="shared" si="12"/>
        <v>0</v>
      </c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</row>
    <row r="350" spans="1:27" s="1" customFormat="1" ht="45" customHeight="1" x14ac:dyDescent="0.25">
      <c r="A350" s="41"/>
      <c r="B350" s="279">
        <v>4665307480397</v>
      </c>
      <c r="C350" s="421" t="s">
        <v>1582</v>
      </c>
      <c r="D350" s="442" t="s">
        <v>2167</v>
      </c>
      <c r="E350" s="79" t="s">
        <v>2172</v>
      </c>
      <c r="F350" s="83">
        <v>1100</v>
      </c>
      <c r="G350" s="209">
        <v>0</v>
      </c>
      <c r="H350" s="213">
        <f t="shared" si="12"/>
        <v>0</v>
      </c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</row>
    <row r="351" spans="1:27" s="1" customFormat="1" ht="45" customHeight="1" x14ac:dyDescent="0.25">
      <c r="A351" s="41"/>
      <c r="B351" s="279">
        <v>4665307480403</v>
      </c>
      <c r="C351" s="423"/>
      <c r="D351" s="442" t="s">
        <v>2167</v>
      </c>
      <c r="E351" s="79" t="s">
        <v>2173</v>
      </c>
      <c r="F351" s="83">
        <v>1100</v>
      </c>
      <c r="G351" s="209">
        <v>0</v>
      </c>
      <c r="H351" s="213">
        <f t="shared" si="12"/>
        <v>0</v>
      </c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</row>
    <row r="352" spans="1:27" s="1" customFormat="1" ht="45" customHeight="1" x14ac:dyDescent="0.25">
      <c r="A352" s="41"/>
      <c r="B352" s="279">
        <v>4665307480410</v>
      </c>
      <c r="C352" s="422"/>
      <c r="D352" s="442" t="s">
        <v>2167</v>
      </c>
      <c r="E352" s="79" t="s">
        <v>2174</v>
      </c>
      <c r="F352" s="83">
        <v>1100</v>
      </c>
      <c r="G352" s="209">
        <v>0</v>
      </c>
      <c r="H352" s="213">
        <f t="shared" si="12"/>
        <v>0</v>
      </c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</row>
    <row r="353" spans="1:27" s="1" customFormat="1" ht="45" customHeight="1" x14ac:dyDescent="0.25">
      <c r="A353" s="36"/>
      <c r="B353" s="355">
        <v>4665307480458</v>
      </c>
      <c r="C353" s="377" t="s">
        <v>1582</v>
      </c>
      <c r="D353" s="437" t="s">
        <v>2168</v>
      </c>
      <c r="E353" s="38" t="s">
        <v>2169</v>
      </c>
      <c r="F353" s="100">
        <v>1200</v>
      </c>
      <c r="G353" s="209">
        <v>0</v>
      </c>
      <c r="H353" s="213">
        <f t="shared" si="12"/>
        <v>0</v>
      </c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</row>
    <row r="354" spans="1:27" s="1" customFormat="1" ht="45" customHeight="1" x14ac:dyDescent="0.25">
      <c r="A354" s="36"/>
      <c r="B354" s="355">
        <v>4665307480465</v>
      </c>
      <c r="C354" s="424"/>
      <c r="D354" s="437" t="s">
        <v>2168</v>
      </c>
      <c r="E354" s="38" t="s">
        <v>2170</v>
      </c>
      <c r="F354" s="100">
        <v>1200</v>
      </c>
      <c r="G354" s="209">
        <v>0</v>
      </c>
      <c r="H354" s="213">
        <f t="shared" si="12"/>
        <v>0</v>
      </c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</row>
    <row r="355" spans="1:27" s="1" customFormat="1" ht="45" customHeight="1" x14ac:dyDescent="0.25">
      <c r="A355" s="36"/>
      <c r="B355" s="355">
        <v>4665307480472</v>
      </c>
      <c r="C355" s="378"/>
      <c r="D355" s="437" t="s">
        <v>2168</v>
      </c>
      <c r="E355" s="38" t="s">
        <v>2171</v>
      </c>
      <c r="F355" s="100">
        <v>1200</v>
      </c>
      <c r="G355" s="209">
        <v>0</v>
      </c>
      <c r="H355" s="213">
        <f t="shared" si="12"/>
        <v>0</v>
      </c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</row>
    <row r="356" spans="1:27" s="1" customFormat="1" ht="45" customHeight="1" x14ac:dyDescent="0.25">
      <c r="A356" s="261"/>
      <c r="B356" s="367"/>
      <c r="C356" s="377" t="s">
        <v>1582</v>
      </c>
      <c r="D356" s="449" t="s">
        <v>2470</v>
      </c>
      <c r="E356" s="242" t="s">
        <v>2471</v>
      </c>
      <c r="F356" s="243">
        <v>1500</v>
      </c>
      <c r="G356" s="209">
        <v>0</v>
      </c>
      <c r="H356" s="213">
        <f t="shared" si="12"/>
        <v>0</v>
      </c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</row>
    <row r="357" spans="1:27" s="1" customFormat="1" ht="45" customHeight="1" x14ac:dyDescent="0.25">
      <c r="A357" s="261"/>
      <c r="B357" s="367"/>
      <c r="C357" s="378"/>
      <c r="D357" s="449" t="s">
        <v>2470</v>
      </c>
      <c r="E357" s="242" t="s">
        <v>2472</v>
      </c>
      <c r="F357" s="243">
        <v>1500</v>
      </c>
      <c r="G357" s="209">
        <v>0</v>
      </c>
      <c r="H357" s="213">
        <f t="shared" si="12"/>
        <v>0</v>
      </c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</row>
    <row r="358" spans="1:27" s="1" customFormat="1" ht="45" customHeight="1" x14ac:dyDescent="0.25">
      <c r="A358" s="74"/>
      <c r="B358" s="289">
        <v>4665307480427</v>
      </c>
      <c r="C358" s="98"/>
      <c r="D358" s="450" t="s">
        <v>2166</v>
      </c>
      <c r="E358" s="69" t="s">
        <v>1204</v>
      </c>
      <c r="F358" s="86">
        <v>1500</v>
      </c>
      <c r="G358" s="209">
        <v>0</v>
      </c>
      <c r="H358" s="213">
        <f t="shared" si="12"/>
        <v>0</v>
      </c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</row>
    <row r="359" spans="1:27" s="1" customFormat="1" ht="45" customHeight="1" x14ac:dyDescent="0.25">
      <c r="A359" s="261" t="s">
        <v>399</v>
      </c>
      <c r="B359" s="290">
        <v>4665307465264</v>
      </c>
      <c r="C359" s="263"/>
      <c r="D359" s="449" t="s">
        <v>400</v>
      </c>
      <c r="E359" s="242" t="s">
        <v>1231</v>
      </c>
      <c r="F359" s="243">
        <v>1000</v>
      </c>
      <c r="G359" s="209">
        <v>0</v>
      </c>
      <c r="H359" s="213">
        <f t="shared" si="12"/>
        <v>0</v>
      </c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</row>
    <row r="360" spans="1:27" s="1" customFormat="1" ht="45" customHeight="1" x14ac:dyDescent="0.25">
      <c r="A360" s="261" t="s">
        <v>401</v>
      </c>
      <c r="B360" s="290">
        <v>4665307465271</v>
      </c>
      <c r="C360" s="263"/>
      <c r="D360" s="449" t="s">
        <v>400</v>
      </c>
      <c r="E360" s="242" t="s">
        <v>1232</v>
      </c>
      <c r="F360" s="243">
        <v>1000</v>
      </c>
      <c r="G360" s="209">
        <v>0</v>
      </c>
      <c r="H360" s="213">
        <f t="shared" si="12"/>
        <v>0</v>
      </c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</row>
    <row r="361" spans="1:27" s="1" customFormat="1" ht="45" customHeight="1" x14ac:dyDescent="0.25">
      <c r="A361" s="261" t="s">
        <v>402</v>
      </c>
      <c r="B361" s="290">
        <v>4665307465288</v>
      </c>
      <c r="C361" s="263"/>
      <c r="D361" s="449" t="s">
        <v>400</v>
      </c>
      <c r="E361" s="242" t="s">
        <v>1233</v>
      </c>
      <c r="F361" s="243">
        <v>1000</v>
      </c>
      <c r="G361" s="209">
        <v>0</v>
      </c>
      <c r="H361" s="213">
        <f t="shared" si="12"/>
        <v>0</v>
      </c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</row>
    <row r="362" spans="1:27" s="1" customFormat="1" ht="45" customHeight="1" x14ac:dyDescent="0.25">
      <c r="A362" s="36" t="s">
        <v>403</v>
      </c>
      <c r="B362" s="37">
        <v>4665307436257</v>
      </c>
      <c r="C362" s="51"/>
      <c r="D362" s="437" t="s">
        <v>404</v>
      </c>
      <c r="E362" s="38" t="s">
        <v>1234</v>
      </c>
      <c r="F362" s="100">
        <v>820</v>
      </c>
      <c r="G362" s="209">
        <v>0</v>
      </c>
      <c r="H362" s="213">
        <f t="shared" si="12"/>
        <v>0</v>
      </c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</row>
    <row r="363" spans="1:27" s="1" customFormat="1" ht="45" customHeight="1" x14ac:dyDescent="0.25">
      <c r="A363" s="34" t="s">
        <v>405</v>
      </c>
      <c r="B363" s="30">
        <v>4665307465295</v>
      </c>
      <c r="C363" s="408"/>
      <c r="D363" s="444" t="s">
        <v>406</v>
      </c>
      <c r="E363" s="35" t="s">
        <v>1235</v>
      </c>
      <c r="F363" s="88">
        <v>1200</v>
      </c>
      <c r="G363" s="209">
        <v>0</v>
      </c>
      <c r="H363" s="213">
        <f t="shared" si="12"/>
        <v>0</v>
      </c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</row>
    <row r="364" spans="1:27" s="1" customFormat="1" ht="45" customHeight="1" x14ac:dyDescent="0.25">
      <c r="A364" s="34" t="s">
        <v>407</v>
      </c>
      <c r="B364" s="30">
        <v>4665307465301</v>
      </c>
      <c r="C364" s="409"/>
      <c r="D364" s="444" t="s">
        <v>406</v>
      </c>
      <c r="E364" s="35" t="s">
        <v>1236</v>
      </c>
      <c r="F364" s="88">
        <v>1200</v>
      </c>
      <c r="G364" s="209">
        <v>0</v>
      </c>
      <c r="H364" s="213">
        <f t="shared" si="12"/>
        <v>0</v>
      </c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</row>
    <row r="365" spans="1:27" s="1" customFormat="1" ht="45" customHeight="1" x14ac:dyDescent="0.25">
      <c r="A365" s="345" t="s">
        <v>2026</v>
      </c>
      <c r="B365" s="345" t="s">
        <v>2027</v>
      </c>
      <c r="C365" s="414"/>
      <c r="D365" s="460" t="s">
        <v>2030</v>
      </c>
      <c r="E365" s="240" t="s">
        <v>2031</v>
      </c>
      <c r="F365" s="241">
        <v>940</v>
      </c>
      <c r="G365" s="209">
        <v>0</v>
      </c>
      <c r="H365" s="213">
        <f>F365*G365</f>
        <v>0</v>
      </c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</row>
    <row r="366" spans="1:27" s="1" customFormat="1" ht="45" customHeight="1" x14ac:dyDescent="0.25">
      <c r="A366" s="345" t="s">
        <v>2028</v>
      </c>
      <c r="B366" s="345" t="s">
        <v>2029</v>
      </c>
      <c r="C366" s="415"/>
      <c r="D366" s="460" t="s">
        <v>2030</v>
      </c>
      <c r="E366" s="240" t="s">
        <v>2032</v>
      </c>
      <c r="F366" s="241">
        <v>940</v>
      </c>
      <c r="G366" s="209">
        <v>0</v>
      </c>
      <c r="H366" s="213">
        <f>F366*G366</f>
        <v>0</v>
      </c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</row>
    <row r="367" spans="1:27" s="1" customFormat="1" ht="45" customHeight="1" x14ac:dyDescent="0.25">
      <c r="A367" s="36" t="s">
        <v>1774</v>
      </c>
      <c r="B367" s="37">
        <v>4665307470657</v>
      </c>
      <c r="C367" s="425"/>
      <c r="D367" s="437" t="s">
        <v>1725</v>
      </c>
      <c r="E367" s="38" t="s">
        <v>1723</v>
      </c>
      <c r="F367" s="100">
        <v>1300</v>
      </c>
      <c r="G367" s="209">
        <v>0</v>
      </c>
      <c r="H367" s="213">
        <f t="shared" si="12"/>
        <v>0</v>
      </c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</row>
    <row r="368" spans="1:27" s="1" customFormat="1" ht="45" customHeight="1" x14ac:dyDescent="0.25">
      <c r="A368" s="36" t="s">
        <v>1775</v>
      </c>
      <c r="B368" s="37">
        <v>4665307470664</v>
      </c>
      <c r="C368" s="426"/>
      <c r="D368" s="437" t="s">
        <v>1725</v>
      </c>
      <c r="E368" s="38" t="s">
        <v>1724</v>
      </c>
      <c r="F368" s="100">
        <v>1300</v>
      </c>
      <c r="G368" s="209">
        <v>0</v>
      </c>
      <c r="H368" s="213">
        <f t="shared" si="12"/>
        <v>0</v>
      </c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</row>
    <row r="369" spans="1:27" s="1" customFormat="1" ht="45" customHeight="1" x14ac:dyDescent="0.25">
      <c r="A369" s="34" t="s">
        <v>1963</v>
      </c>
      <c r="B369" s="30">
        <v>4665307475867</v>
      </c>
      <c r="C369" s="50"/>
      <c r="D369" s="444" t="s">
        <v>1948</v>
      </c>
      <c r="E369" s="35" t="s">
        <v>1950</v>
      </c>
      <c r="F369" s="88">
        <v>810</v>
      </c>
      <c r="G369" s="209">
        <v>0</v>
      </c>
      <c r="H369" s="213">
        <f t="shared" si="12"/>
        <v>0</v>
      </c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</row>
    <row r="370" spans="1:27" s="1" customFormat="1" ht="45" customHeight="1" x14ac:dyDescent="0.25">
      <c r="A370" s="34" t="s">
        <v>1964</v>
      </c>
      <c r="B370" s="30">
        <v>4665307475874</v>
      </c>
      <c r="C370" s="50"/>
      <c r="D370" s="444" t="s">
        <v>1948</v>
      </c>
      <c r="E370" s="35" t="s">
        <v>1237</v>
      </c>
      <c r="F370" s="88">
        <v>810</v>
      </c>
      <c r="G370" s="209">
        <v>0</v>
      </c>
      <c r="H370" s="213">
        <f t="shared" si="12"/>
        <v>0</v>
      </c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</row>
    <row r="371" spans="1:27" s="1" customFormat="1" ht="45" customHeight="1" x14ac:dyDescent="0.25">
      <c r="A371" s="34" t="s">
        <v>1965</v>
      </c>
      <c r="B371" s="30">
        <v>4665307475881</v>
      </c>
      <c r="C371" s="50"/>
      <c r="D371" s="444" t="s">
        <v>1948</v>
      </c>
      <c r="E371" s="35" t="s">
        <v>1727</v>
      </c>
      <c r="F371" s="88">
        <v>810</v>
      </c>
      <c r="G371" s="209">
        <v>0</v>
      </c>
      <c r="H371" s="213">
        <f t="shared" si="12"/>
        <v>0</v>
      </c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</row>
    <row r="372" spans="1:27" s="1" customFormat="1" ht="45" customHeight="1" x14ac:dyDescent="0.25">
      <c r="A372" s="77" t="s">
        <v>1776</v>
      </c>
      <c r="B372" s="284">
        <v>4665307470626</v>
      </c>
      <c r="C372" s="52" t="s">
        <v>1582</v>
      </c>
      <c r="D372" s="447" t="s">
        <v>1726</v>
      </c>
      <c r="E372" s="53" t="s">
        <v>1237</v>
      </c>
      <c r="F372" s="87">
        <v>1300</v>
      </c>
      <c r="G372" s="209">
        <v>0</v>
      </c>
      <c r="H372" s="213">
        <f t="shared" si="12"/>
        <v>0</v>
      </c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</row>
    <row r="373" spans="1:27" s="1" customFormat="1" ht="45" customHeight="1" x14ac:dyDescent="0.25">
      <c r="A373" s="77" t="s">
        <v>1777</v>
      </c>
      <c r="B373" s="284">
        <v>4665307470633</v>
      </c>
      <c r="C373" s="52" t="s">
        <v>1582</v>
      </c>
      <c r="D373" s="447" t="s">
        <v>1726</v>
      </c>
      <c r="E373" s="53" t="s">
        <v>1727</v>
      </c>
      <c r="F373" s="87">
        <v>1300</v>
      </c>
      <c r="G373" s="209">
        <v>0</v>
      </c>
      <c r="H373" s="213">
        <f t="shared" si="12"/>
        <v>0</v>
      </c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</row>
    <row r="374" spans="1:27" s="1" customFormat="1" ht="45" customHeight="1" x14ac:dyDescent="0.25">
      <c r="A374" s="77" t="s">
        <v>1778</v>
      </c>
      <c r="B374" s="284">
        <v>4665307470640</v>
      </c>
      <c r="C374" s="52" t="s">
        <v>1582</v>
      </c>
      <c r="D374" s="447" t="s">
        <v>1726</v>
      </c>
      <c r="E374" s="53" t="s">
        <v>1238</v>
      </c>
      <c r="F374" s="87">
        <v>1300</v>
      </c>
      <c r="G374" s="209">
        <v>0</v>
      </c>
      <c r="H374" s="213">
        <f t="shared" si="12"/>
        <v>0</v>
      </c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</row>
    <row r="375" spans="1:27" s="1" customFormat="1" ht="45" customHeight="1" x14ac:dyDescent="0.25">
      <c r="A375" s="36" t="s">
        <v>408</v>
      </c>
      <c r="B375" s="37">
        <v>4665307436349</v>
      </c>
      <c r="C375" s="51"/>
      <c r="D375" s="437" t="s">
        <v>409</v>
      </c>
      <c r="E375" s="38" t="s">
        <v>1239</v>
      </c>
      <c r="F375" s="100">
        <v>1200</v>
      </c>
      <c r="G375" s="209">
        <v>0</v>
      </c>
      <c r="H375" s="213">
        <f t="shared" ref="H375:H410" si="13">F375*G375</f>
        <v>0</v>
      </c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</row>
    <row r="376" spans="1:27" s="1" customFormat="1" ht="45" customHeight="1" x14ac:dyDescent="0.25">
      <c r="A376" s="36" t="s">
        <v>410</v>
      </c>
      <c r="B376" s="37">
        <v>4665307436356</v>
      </c>
      <c r="C376" s="51"/>
      <c r="D376" s="437" t="s">
        <v>409</v>
      </c>
      <c r="E376" s="38" t="s">
        <v>1240</v>
      </c>
      <c r="F376" s="100">
        <v>1200</v>
      </c>
      <c r="G376" s="209">
        <v>0</v>
      </c>
      <c r="H376" s="213">
        <f t="shared" si="13"/>
        <v>0</v>
      </c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</row>
    <row r="377" spans="1:27" s="1" customFormat="1" ht="45" customHeight="1" x14ac:dyDescent="0.25">
      <c r="A377" s="34" t="s">
        <v>411</v>
      </c>
      <c r="B377" s="30">
        <v>4665307436370</v>
      </c>
      <c r="C377" s="50"/>
      <c r="D377" s="444" t="s">
        <v>412</v>
      </c>
      <c r="E377" s="35" t="s">
        <v>1191</v>
      </c>
      <c r="F377" s="88">
        <v>1100</v>
      </c>
      <c r="G377" s="209">
        <v>0</v>
      </c>
      <c r="H377" s="213">
        <f t="shared" si="13"/>
        <v>0</v>
      </c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</row>
    <row r="378" spans="1:27" s="1" customFormat="1" ht="45" customHeight="1" x14ac:dyDescent="0.25">
      <c r="A378" s="34" t="s">
        <v>413</v>
      </c>
      <c r="B378" s="30">
        <v>4665307436387</v>
      </c>
      <c r="C378" s="50"/>
      <c r="D378" s="444" t="s">
        <v>412</v>
      </c>
      <c r="E378" s="35" t="s">
        <v>1192</v>
      </c>
      <c r="F378" s="88">
        <v>1100</v>
      </c>
      <c r="G378" s="209">
        <v>0</v>
      </c>
      <c r="H378" s="213">
        <f t="shared" si="13"/>
        <v>0</v>
      </c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</row>
    <row r="379" spans="1:27" s="1" customFormat="1" ht="45" customHeight="1" x14ac:dyDescent="0.25">
      <c r="A379" s="36" t="s">
        <v>414</v>
      </c>
      <c r="B379" s="37">
        <v>4665307465318</v>
      </c>
      <c r="C379" s="51"/>
      <c r="D379" s="437" t="s">
        <v>415</v>
      </c>
      <c r="E379" s="38" t="s">
        <v>1241</v>
      </c>
      <c r="F379" s="100">
        <v>650</v>
      </c>
      <c r="G379" s="209">
        <v>0</v>
      </c>
      <c r="H379" s="213">
        <f t="shared" si="13"/>
        <v>0</v>
      </c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</row>
    <row r="380" spans="1:27" s="1" customFormat="1" ht="45" customHeight="1" x14ac:dyDescent="0.25">
      <c r="A380" s="34" t="s">
        <v>416</v>
      </c>
      <c r="B380" s="30">
        <v>4665307436400</v>
      </c>
      <c r="C380" s="50"/>
      <c r="D380" s="444" t="s">
        <v>417</v>
      </c>
      <c r="E380" s="35" t="s">
        <v>1242</v>
      </c>
      <c r="F380" s="88">
        <v>880</v>
      </c>
      <c r="G380" s="209">
        <v>0</v>
      </c>
      <c r="H380" s="213">
        <f t="shared" si="13"/>
        <v>0</v>
      </c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</row>
    <row r="381" spans="1:27" s="1" customFormat="1" ht="45" customHeight="1" x14ac:dyDescent="0.25">
      <c r="A381" s="34" t="s">
        <v>418</v>
      </c>
      <c r="B381" s="30">
        <v>4665307436417</v>
      </c>
      <c r="C381" s="50"/>
      <c r="D381" s="444" t="s">
        <v>417</v>
      </c>
      <c r="E381" s="35" t="s">
        <v>1243</v>
      </c>
      <c r="F381" s="88">
        <v>880</v>
      </c>
      <c r="G381" s="209">
        <v>0</v>
      </c>
      <c r="H381" s="213">
        <f t="shared" si="13"/>
        <v>0</v>
      </c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</row>
    <row r="382" spans="1:27" s="1" customFormat="1" ht="45" customHeight="1" x14ac:dyDescent="0.25">
      <c r="A382" s="36" t="s">
        <v>419</v>
      </c>
      <c r="B382" s="37">
        <v>4665307436424</v>
      </c>
      <c r="C382" s="51"/>
      <c r="D382" s="437" t="s">
        <v>420</v>
      </c>
      <c r="E382" s="38" t="s">
        <v>1244</v>
      </c>
      <c r="F382" s="100">
        <v>850</v>
      </c>
      <c r="G382" s="209">
        <v>0</v>
      </c>
      <c r="H382" s="213">
        <f t="shared" si="13"/>
        <v>0</v>
      </c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</row>
    <row r="383" spans="1:27" s="1" customFormat="1" ht="45" customHeight="1" x14ac:dyDescent="0.25">
      <c r="A383" s="74" t="s">
        <v>421</v>
      </c>
      <c r="B383" s="289">
        <v>4665307465912</v>
      </c>
      <c r="C383" s="70"/>
      <c r="D383" s="450" t="s">
        <v>422</v>
      </c>
      <c r="E383" s="69" t="s">
        <v>1245</v>
      </c>
      <c r="F383" s="86">
        <v>1350</v>
      </c>
      <c r="G383" s="209">
        <v>0</v>
      </c>
      <c r="H383" s="213">
        <f t="shared" si="13"/>
        <v>0</v>
      </c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</row>
    <row r="384" spans="1:27" s="1" customFormat="1" ht="45" customHeight="1" x14ac:dyDescent="0.25">
      <c r="A384" s="74" t="s">
        <v>423</v>
      </c>
      <c r="B384" s="289">
        <v>4665307465929</v>
      </c>
      <c r="C384" s="70"/>
      <c r="D384" s="450" t="s">
        <v>422</v>
      </c>
      <c r="E384" s="69" t="s">
        <v>1246</v>
      </c>
      <c r="F384" s="86">
        <v>1350</v>
      </c>
      <c r="G384" s="209">
        <v>0</v>
      </c>
      <c r="H384" s="213">
        <f t="shared" si="13"/>
        <v>0</v>
      </c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</row>
    <row r="385" spans="1:27" s="1" customFormat="1" ht="45" customHeight="1" x14ac:dyDescent="0.25">
      <c r="A385" s="74" t="s">
        <v>424</v>
      </c>
      <c r="B385" s="289">
        <v>4665307465936</v>
      </c>
      <c r="C385" s="70"/>
      <c r="D385" s="450" t="s">
        <v>422</v>
      </c>
      <c r="E385" s="69" t="s">
        <v>1247</v>
      </c>
      <c r="F385" s="86">
        <v>1350</v>
      </c>
      <c r="G385" s="209">
        <v>0</v>
      </c>
      <c r="H385" s="213">
        <f t="shared" si="13"/>
        <v>0</v>
      </c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</row>
    <row r="386" spans="1:27" s="1" customFormat="1" ht="45" customHeight="1" x14ac:dyDescent="0.25">
      <c r="A386" s="306" t="s">
        <v>425</v>
      </c>
      <c r="B386" s="307">
        <v>4665307465943</v>
      </c>
      <c r="C386" s="308"/>
      <c r="D386" s="455" t="s">
        <v>426</v>
      </c>
      <c r="E386" s="245" t="s">
        <v>1248</v>
      </c>
      <c r="F386" s="246">
        <v>1200</v>
      </c>
      <c r="G386" s="209">
        <v>0</v>
      </c>
      <c r="H386" s="213">
        <f t="shared" si="13"/>
        <v>0</v>
      </c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</row>
    <row r="387" spans="1:27" s="1" customFormat="1" ht="45" customHeight="1" x14ac:dyDescent="0.25">
      <c r="A387" s="306" t="s">
        <v>427</v>
      </c>
      <c r="B387" s="307">
        <v>4665307465950</v>
      </c>
      <c r="C387" s="308"/>
      <c r="D387" s="455" t="s">
        <v>426</v>
      </c>
      <c r="E387" s="245" t="s">
        <v>1249</v>
      </c>
      <c r="F387" s="246">
        <v>1200</v>
      </c>
      <c r="G387" s="209">
        <v>0</v>
      </c>
      <c r="H387" s="213">
        <f t="shared" si="13"/>
        <v>0</v>
      </c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</row>
    <row r="388" spans="1:27" s="1" customFormat="1" ht="45" customHeight="1" x14ac:dyDescent="0.25">
      <c r="A388" s="306" t="s">
        <v>428</v>
      </c>
      <c r="B388" s="307">
        <v>4665307465967</v>
      </c>
      <c r="C388" s="308"/>
      <c r="D388" s="455" t="s">
        <v>426</v>
      </c>
      <c r="E388" s="245" t="s">
        <v>1250</v>
      </c>
      <c r="F388" s="246">
        <v>1200</v>
      </c>
      <c r="G388" s="209">
        <v>0</v>
      </c>
      <c r="H388" s="213">
        <f t="shared" si="13"/>
        <v>0</v>
      </c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</row>
    <row r="389" spans="1:27" s="1" customFormat="1" ht="45" customHeight="1" x14ac:dyDescent="0.25">
      <c r="A389" s="36" t="s">
        <v>2040</v>
      </c>
      <c r="B389" s="286">
        <v>4665307478189</v>
      </c>
      <c r="C389" s="51"/>
      <c r="D389" s="437" t="s">
        <v>2042</v>
      </c>
      <c r="E389" s="38" t="s">
        <v>2043</v>
      </c>
      <c r="F389" s="100">
        <v>850</v>
      </c>
      <c r="G389" s="209">
        <v>0</v>
      </c>
      <c r="H389" s="213">
        <f>F389*G389</f>
        <v>0</v>
      </c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</row>
    <row r="390" spans="1:27" s="1" customFormat="1" ht="45" customHeight="1" x14ac:dyDescent="0.25">
      <c r="A390" s="36" t="s">
        <v>2041</v>
      </c>
      <c r="B390" s="286">
        <v>4665307478196</v>
      </c>
      <c r="C390" s="51"/>
      <c r="D390" s="437" t="s">
        <v>2042</v>
      </c>
      <c r="E390" s="38" t="s">
        <v>2044</v>
      </c>
      <c r="F390" s="100">
        <v>850</v>
      </c>
      <c r="G390" s="209">
        <v>0</v>
      </c>
      <c r="H390" s="213">
        <f>F390*G390</f>
        <v>0</v>
      </c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</row>
    <row r="391" spans="1:27" s="1" customFormat="1" ht="45" customHeight="1" x14ac:dyDescent="0.25">
      <c r="A391" s="34" t="s">
        <v>429</v>
      </c>
      <c r="B391" s="30">
        <v>4665307436431</v>
      </c>
      <c r="C391" s="50"/>
      <c r="D391" s="444" t="s">
        <v>430</v>
      </c>
      <c r="E391" s="35" t="s">
        <v>1251</v>
      </c>
      <c r="F391" s="88">
        <v>720</v>
      </c>
      <c r="G391" s="209">
        <v>0</v>
      </c>
      <c r="H391" s="213">
        <f t="shared" si="13"/>
        <v>0</v>
      </c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</row>
    <row r="392" spans="1:27" s="1" customFormat="1" ht="45" customHeight="1" x14ac:dyDescent="0.25">
      <c r="A392" s="34" t="s">
        <v>431</v>
      </c>
      <c r="B392" s="30">
        <v>4665307436448</v>
      </c>
      <c r="C392" s="50"/>
      <c r="D392" s="444" t="s">
        <v>430</v>
      </c>
      <c r="E392" s="35" t="s">
        <v>1252</v>
      </c>
      <c r="F392" s="88">
        <v>720</v>
      </c>
      <c r="G392" s="209">
        <v>0</v>
      </c>
      <c r="H392" s="213">
        <f t="shared" si="13"/>
        <v>0</v>
      </c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</row>
    <row r="393" spans="1:27" s="1" customFormat="1" ht="45" customHeight="1" x14ac:dyDescent="0.25">
      <c r="A393" s="34" t="s">
        <v>432</v>
      </c>
      <c r="B393" s="30">
        <v>4665307436455</v>
      </c>
      <c r="C393" s="50"/>
      <c r="D393" s="444" t="s">
        <v>430</v>
      </c>
      <c r="E393" s="35" t="s">
        <v>1253</v>
      </c>
      <c r="F393" s="88">
        <v>720</v>
      </c>
      <c r="G393" s="209">
        <v>0</v>
      </c>
      <c r="H393" s="213">
        <f t="shared" si="13"/>
        <v>0</v>
      </c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</row>
    <row r="394" spans="1:27" s="1" customFormat="1" ht="45" customHeight="1" x14ac:dyDescent="0.25">
      <c r="A394" s="41" t="s">
        <v>433</v>
      </c>
      <c r="B394" s="42">
        <v>4665307436462</v>
      </c>
      <c r="C394" s="82"/>
      <c r="D394" s="442" t="s">
        <v>434</v>
      </c>
      <c r="E394" s="79" t="s">
        <v>1254</v>
      </c>
      <c r="F394" s="83">
        <v>720</v>
      </c>
      <c r="G394" s="209">
        <v>0</v>
      </c>
      <c r="H394" s="213">
        <f t="shared" si="13"/>
        <v>0</v>
      </c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</row>
    <row r="395" spans="1:27" s="1" customFormat="1" ht="45" customHeight="1" x14ac:dyDescent="0.25">
      <c r="A395" s="34" t="s">
        <v>435</v>
      </c>
      <c r="B395" s="30">
        <v>4665307436479</v>
      </c>
      <c r="C395" s="50"/>
      <c r="D395" s="444" t="s">
        <v>436</v>
      </c>
      <c r="E395" s="35" t="s">
        <v>1255</v>
      </c>
      <c r="F395" s="88">
        <v>770</v>
      </c>
      <c r="G395" s="209">
        <v>0</v>
      </c>
      <c r="H395" s="213">
        <f t="shared" si="13"/>
        <v>0</v>
      </c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</row>
    <row r="396" spans="1:27" s="1" customFormat="1" ht="45" customHeight="1" x14ac:dyDescent="0.25">
      <c r="A396" s="34" t="s">
        <v>437</v>
      </c>
      <c r="B396" s="30">
        <v>4665307436486</v>
      </c>
      <c r="C396" s="50"/>
      <c r="D396" s="444" t="s">
        <v>436</v>
      </c>
      <c r="E396" s="35" t="s">
        <v>1256</v>
      </c>
      <c r="F396" s="88">
        <v>770</v>
      </c>
      <c r="G396" s="209">
        <v>0</v>
      </c>
      <c r="H396" s="213">
        <f t="shared" si="13"/>
        <v>0</v>
      </c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</row>
    <row r="397" spans="1:27" s="1" customFormat="1" ht="45" customHeight="1" x14ac:dyDescent="0.25">
      <c r="A397" s="41" t="s">
        <v>438</v>
      </c>
      <c r="B397" s="42">
        <v>4665307436493</v>
      </c>
      <c r="C397" s="82"/>
      <c r="D397" s="442" t="s">
        <v>439</v>
      </c>
      <c r="E397" s="79" t="s">
        <v>1257</v>
      </c>
      <c r="F397" s="83">
        <v>860</v>
      </c>
      <c r="G397" s="209">
        <v>0</v>
      </c>
      <c r="H397" s="213">
        <f>F397*G397</f>
        <v>0</v>
      </c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</row>
    <row r="398" spans="1:27" s="1" customFormat="1" ht="45" customHeight="1" x14ac:dyDescent="0.25">
      <c r="A398" s="41" t="s">
        <v>440</v>
      </c>
      <c r="B398" s="42">
        <v>4665307436509</v>
      </c>
      <c r="C398" s="82"/>
      <c r="D398" s="442" t="s">
        <v>439</v>
      </c>
      <c r="E398" s="79" t="s">
        <v>1258</v>
      </c>
      <c r="F398" s="83">
        <v>860</v>
      </c>
      <c r="G398" s="209">
        <v>0</v>
      </c>
      <c r="H398" s="213">
        <f>F398*G398</f>
        <v>0</v>
      </c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</row>
    <row r="399" spans="1:27" s="1" customFormat="1" ht="45" customHeight="1" x14ac:dyDescent="0.25">
      <c r="A399" s="41" t="s">
        <v>441</v>
      </c>
      <c r="B399" s="42">
        <v>4665307436516</v>
      </c>
      <c r="C399" s="82"/>
      <c r="D399" s="442" t="s">
        <v>439</v>
      </c>
      <c r="E399" s="79" t="s">
        <v>1259</v>
      </c>
      <c r="F399" s="83">
        <v>860</v>
      </c>
      <c r="G399" s="209">
        <v>0</v>
      </c>
      <c r="H399" s="213">
        <f>F399*G399</f>
        <v>0</v>
      </c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</row>
    <row r="400" spans="1:27" s="1" customFormat="1" ht="45" customHeight="1" x14ac:dyDescent="0.25">
      <c r="A400" s="346" t="s">
        <v>2033</v>
      </c>
      <c r="B400" s="346" t="s">
        <v>2034</v>
      </c>
      <c r="C400" s="308"/>
      <c r="D400" s="455" t="s">
        <v>2037</v>
      </c>
      <c r="E400" s="245" t="s">
        <v>2038</v>
      </c>
      <c r="F400" s="246">
        <v>1190</v>
      </c>
      <c r="G400" s="209">
        <v>0</v>
      </c>
      <c r="H400" s="213">
        <f t="shared" si="13"/>
        <v>0</v>
      </c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</row>
    <row r="401" spans="1:27" s="1" customFormat="1" ht="45" customHeight="1" x14ac:dyDescent="0.25">
      <c r="A401" s="346" t="s">
        <v>2035</v>
      </c>
      <c r="B401" s="346" t="s">
        <v>2036</v>
      </c>
      <c r="C401" s="308"/>
      <c r="D401" s="455" t="s">
        <v>2037</v>
      </c>
      <c r="E401" s="245" t="s">
        <v>2039</v>
      </c>
      <c r="F401" s="246">
        <v>1190</v>
      </c>
      <c r="G401" s="209">
        <v>0</v>
      </c>
      <c r="H401" s="213">
        <f t="shared" si="13"/>
        <v>0</v>
      </c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</row>
    <row r="402" spans="1:27" s="1" customFormat="1" ht="45" customHeight="1" x14ac:dyDescent="0.25">
      <c r="A402" s="36" t="s">
        <v>442</v>
      </c>
      <c r="B402" s="37">
        <v>4665307436530</v>
      </c>
      <c r="C402" s="51"/>
      <c r="D402" s="437" t="s">
        <v>443</v>
      </c>
      <c r="E402" s="38" t="s">
        <v>1260</v>
      </c>
      <c r="F402" s="100">
        <v>750</v>
      </c>
      <c r="G402" s="209">
        <v>0</v>
      </c>
      <c r="H402" s="213">
        <f t="shared" si="13"/>
        <v>0</v>
      </c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</row>
    <row r="403" spans="1:27" s="1" customFormat="1" ht="45" customHeight="1" x14ac:dyDescent="0.25">
      <c r="A403" s="34" t="s">
        <v>444</v>
      </c>
      <c r="B403" s="30">
        <v>4665307465325</v>
      </c>
      <c r="C403" s="50"/>
      <c r="D403" s="444" t="s">
        <v>445</v>
      </c>
      <c r="E403" s="35" t="s">
        <v>1261</v>
      </c>
      <c r="F403" s="88">
        <v>720</v>
      </c>
      <c r="G403" s="209">
        <v>0</v>
      </c>
      <c r="H403" s="213">
        <f t="shared" si="13"/>
        <v>0</v>
      </c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</row>
    <row r="404" spans="1:27" s="1" customFormat="1" ht="45" customHeight="1" x14ac:dyDescent="0.25">
      <c r="A404" s="36" t="s">
        <v>446</v>
      </c>
      <c r="B404" s="37">
        <v>4665307465332</v>
      </c>
      <c r="C404" s="51"/>
      <c r="D404" s="437" t="s">
        <v>447</v>
      </c>
      <c r="E404" s="38" t="s">
        <v>1262</v>
      </c>
      <c r="F404" s="100">
        <v>600</v>
      </c>
      <c r="G404" s="209">
        <v>0</v>
      </c>
      <c r="H404" s="213">
        <f t="shared" si="13"/>
        <v>0</v>
      </c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</row>
    <row r="405" spans="1:27" s="1" customFormat="1" ht="45" customHeight="1" x14ac:dyDescent="0.25">
      <c r="A405" s="34" t="s">
        <v>448</v>
      </c>
      <c r="B405" s="30">
        <v>4665307465349</v>
      </c>
      <c r="C405" s="50"/>
      <c r="D405" s="444" t="s">
        <v>449</v>
      </c>
      <c r="E405" s="35" t="s">
        <v>1263</v>
      </c>
      <c r="F405" s="88">
        <v>750</v>
      </c>
      <c r="G405" s="209">
        <v>0</v>
      </c>
      <c r="H405" s="213">
        <f t="shared" si="13"/>
        <v>0</v>
      </c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</row>
    <row r="406" spans="1:27" s="1" customFormat="1" ht="45" customHeight="1" x14ac:dyDescent="0.25">
      <c r="A406" s="36" t="s">
        <v>450</v>
      </c>
      <c r="B406" s="37">
        <v>4665307465363</v>
      </c>
      <c r="C406" s="51"/>
      <c r="D406" s="437" t="s">
        <v>451</v>
      </c>
      <c r="E406" s="38" t="s">
        <v>1264</v>
      </c>
      <c r="F406" s="100">
        <v>980</v>
      </c>
      <c r="G406" s="209">
        <v>0</v>
      </c>
      <c r="H406" s="213">
        <f t="shared" si="13"/>
        <v>0</v>
      </c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</row>
    <row r="407" spans="1:27" s="1" customFormat="1" ht="45" customHeight="1" x14ac:dyDescent="0.25">
      <c r="A407" s="77" t="s">
        <v>1689</v>
      </c>
      <c r="B407" s="284">
        <v>4665307451878</v>
      </c>
      <c r="C407" s="52"/>
      <c r="D407" s="447" t="s">
        <v>1686</v>
      </c>
      <c r="E407" s="53" t="s">
        <v>1687</v>
      </c>
      <c r="F407" s="87">
        <v>850</v>
      </c>
      <c r="G407" s="209">
        <v>0</v>
      </c>
      <c r="H407" s="213">
        <f t="shared" si="13"/>
        <v>0</v>
      </c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</row>
    <row r="408" spans="1:27" s="1" customFormat="1" ht="45" customHeight="1" x14ac:dyDescent="0.25">
      <c r="A408" s="77" t="s">
        <v>1690</v>
      </c>
      <c r="B408" s="284">
        <v>4665307451885</v>
      </c>
      <c r="C408" s="52"/>
      <c r="D408" s="447" t="s">
        <v>1686</v>
      </c>
      <c r="E408" s="53" t="s">
        <v>1688</v>
      </c>
      <c r="F408" s="87">
        <v>850</v>
      </c>
      <c r="G408" s="209">
        <v>0</v>
      </c>
      <c r="H408" s="213">
        <f t="shared" si="13"/>
        <v>0</v>
      </c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</row>
    <row r="409" spans="1:27" s="1" customFormat="1" ht="45" customHeight="1" x14ac:dyDescent="0.25">
      <c r="A409" s="34" t="s">
        <v>452</v>
      </c>
      <c r="B409" s="30">
        <v>4665307436592</v>
      </c>
      <c r="C409" s="50"/>
      <c r="D409" s="444" t="s">
        <v>453</v>
      </c>
      <c r="E409" s="35" t="s">
        <v>1265</v>
      </c>
      <c r="F409" s="88">
        <v>920</v>
      </c>
      <c r="G409" s="209">
        <v>0</v>
      </c>
      <c r="H409" s="213">
        <f t="shared" si="13"/>
        <v>0</v>
      </c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</row>
    <row r="410" spans="1:27" s="1" customFormat="1" ht="45" customHeight="1" x14ac:dyDescent="0.25">
      <c r="A410" s="34" t="s">
        <v>454</v>
      </c>
      <c r="B410" s="30">
        <v>4665307436615</v>
      </c>
      <c r="C410" s="50"/>
      <c r="D410" s="444" t="s">
        <v>453</v>
      </c>
      <c r="E410" s="35" t="s">
        <v>1266</v>
      </c>
      <c r="F410" s="88">
        <v>920</v>
      </c>
      <c r="G410" s="209">
        <v>0</v>
      </c>
      <c r="H410" s="213">
        <f t="shared" si="13"/>
        <v>0</v>
      </c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</row>
    <row r="411" spans="1:27" s="1" customFormat="1" ht="45" customHeight="1" x14ac:dyDescent="0.25">
      <c r="A411" s="47" t="s">
        <v>455</v>
      </c>
      <c r="B411" s="48">
        <v>4665307436639</v>
      </c>
      <c r="C411" s="85"/>
      <c r="D411" s="443" t="s">
        <v>456</v>
      </c>
      <c r="E411" s="49" t="s">
        <v>1267</v>
      </c>
      <c r="F411" s="119">
        <v>1800</v>
      </c>
      <c r="G411" s="209">
        <v>0</v>
      </c>
      <c r="H411" s="213">
        <f t="shared" ref="H411:H440" si="14">F411*G411</f>
        <v>0</v>
      </c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</row>
    <row r="412" spans="1:27" s="1" customFormat="1" ht="45" customHeight="1" x14ac:dyDescent="0.25">
      <c r="A412" s="47" t="s">
        <v>457</v>
      </c>
      <c r="B412" s="48">
        <v>4665307436622</v>
      </c>
      <c r="C412" s="85"/>
      <c r="D412" s="443" t="s">
        <v>456</v>
      </c>
      <c r="E412" s="49" t="s">
        <v>1268</v>
      </c>
      <c r="F412" s="119">
        <v>1800</v>
      </c>
      <c r="G412" s="209">
        <v>0</v>
      </c>
      <c r="H412" s="213">
        <f t="shared" si="14"/>
        <v>0</v>
      </c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</row>
    <row r="413" spans="1:27" s="1" customFormat="1" ht="45" customHeight="1" x14ac:dyDescent="0.25">
      <c r="A413" s="34" t="s">
        <v>458</v>
      </c>
      <c r="B413" s="30">
        <v>4665307465370</v>
      </c>
      <c r="C413" s="50"/>
      <c r="D413" s="444" t="s">
        <v>459</v>
      </c>
      <c r="E413" s="35" t="s">
        <v>1269</v>
      </c>
      <c r="F413" s="88">
        <v>530</v>
      </c>
      <c r="G413" s="209">
        <v>0</v>
      </c>
      <c r="H413" s="213">
        <f t="shared" si="14"/>
        <v>0</v>
      </c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</row>
    <row r="414" spans="1:27" s="1" customFormat="1" ht="45" customHeight="1" x14ac:dyDescent="0.25">
      <c r="A414" s="47" t="s">
        <v>460</v>
      </c>
      <c r="B414" s="48">
        <v>4665307436653</v>
      </c>
      <c r="C414" s="85"/>
      <c r="D414" s="443" t="s">
        <v>461</v>
      </c>
      <c r="E414" s="49" t="s">
        <v>1270</v>
      </c>
      <c r="F414" s="119">
        <v>1700</v>
      </c>
      <c r="G414" s="209">
        <v>0</v>
      </c>
      <c r="H414" s="213">
        <f t="shared" si="14"/>
        <v>0</v>
      </c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</row>
    <row r="415" spans="1:27" s="1" customFormat="1" ht="45" customHeight="1" x14ac:dyDescent="0.25">
      <c r="A415" s="47" t="s">
        <v>462</v>
      </c>
      <c r="B415" s="48">
        <v>4665307436660</v>
      </c>
      <c r="C415" s="85"/>
      <c r="D415" s="443" t="s">
        <v>461</v>
      </c>
      <c r="E415" s="49" t="s">
        <v>1271</v>
      </c>
      <c r="F415" s="119">
        <v>1700</v>
      </c>
      <c r="G415" s="209">
        <v>0</v>
      </c>
      <c r="H415" s="213">
        <f t="shared" si="14"/>
        <v>0</v>
      </c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</row>
    <row r="416" spans="1:27" s="1" customFormat="1" ht="45" customHeight="1" x14ac:dyDescent="0.25">
      <c r="A416" s="306" t="s">
        <v>463</v>
      </c>
      <c r="B416" s="307">
        <v>4665307466568</v>
      </c>
      <c r="C416" s="308" t="s">
        <v>1582</v>
      </c>
      <c r="D416" s="455" t="s">
        <v>464</v>
      </c>
      <c r="E416" s="245" t="s">
        <v>1272</v>
      </c>
      <c r="F416" s="246">
        <v>1250</v>
      </c>
      <c r="G416" s="209">
        <v>0</v>
      </c>
      <c r="H416" s="213">
        <f t="shared" si="14"/>
        <v>0</v>
      </c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</row>
    <row r="417" spans="1:27" s="1" customFormat="1" ht="45" customHeight="1" x14ac:dyDescent="0.25">
      <c r="A417" s="34" t="s">
        <v>465</v>
      </c>
      <c r="B417" s="30">
        <v>4665307436707</v>
      </c>
      <c r="C417" s="50"/>
      <c r="D417" s="444" t="s">
        <v>466</v>
      </c>
      <c r="E417" s="35" t="s">
        <v>1273</v>
      </c>
      <c r="F417" s="88">
        <v>1400</v>
      </c>
      <c r="G417" s="209">
        <v>0</v>
      </c>
      <c r="H417" s="213">
        <f t="shared" si="14"/>
        <v>0</v>
      </c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</row>
    <row r="418" spans="1:27" s="1" customFormat="1" ht="45" customHeight="1" x14ac:dyDescent="0.25">
      <c r="A418" s="34" t="s">
        <v>467</v>
      </c>
      <c r="B418" s="30">
        <v>4665307436714</v>
      </c>
      <c r="C418" s="50"/>
      <c r="D418" s="444" t="s">
        <v>466</v>
      </c>
      <c r="E418" s="35" t="s">
        <v>1274</v>
      </c>
      <c r="F418" s="88">
        <v>1400</v>
      </c>
      <c r="G418" s="209">
        <v>0</v>
      </c>
      <c r="H418" s="213">
        <f t="shared" si="14"/>
        <v>0</v>
      </c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</row>
    <row r="419" spans="1:27" s="1" customFormat="1" ht="45" customHeight="1" x14ac:dyDescent="0.25">
      <c r="A419" s="34" t="s">
        <v>468</v>
      </c>
      <c r="B419" s="30">
        <v>4665307436721</v>
      </c>
      <c r="C419" s="50"/>
      <c r="D419" s="444" t="s">
        <v>466</v>
      </c>
      <c r="E419" s="35" t="s">
        <v>1275</v>
      </c>
      <c r="F419" s="88">
        <v>1400</v>
      </c>
      <c r="G419" s="209">
        <v>0</v>
      </c>
      <c r="H419" s="213">
        <f t="shared" si="14"/>
        <v>0</v>
      </c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</row>
    <row r="420" spans="1:27" s="1" customFormat="1" ht="45" customHeight="1" x14ac:dyDescent="0.25">
      <c r="A420" s="77" t="s">
        <v>469</v>
      </c>
      <c r="B420" s="95">
        <v>4665307436738</v>
      </c>
      <c r="C420" s="52"/>
      <c r="D420" s="447" t="s">
        <v>470</v>
      </c>
      <c r="E420" s="53" t="s">
        <v>1276</v>
      </c>
      <c r="F420" s="87">
        <v>1050</v>
      </c>
      <c r="G420" s="209">
        <v>0</v>
      </c>
      <c r="H420" s="213">
        <f t="shared" si="14"/>
        <v>0</v>
      </c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</row>
    <row r="421" spans="1:27" s="1" customFormat="1" ht="45" customHeight="1" x14ac:dyDescent="0.25">
      <c r="A421" s="77" t="s">
        <v>471</v>
      </c>
      <c r="B421" s="95">
        <v>4665307436745</v>
      </c>
      <c r="C421" s="52"/>
      <c r="D421" s="447" t="s">
        <v>470</v>
      </c>
      <c r="E421" s="53" t="s">
        <v>1277</v>
      </c>
      <c r="F421" s="87">
        <v>1050</v>
      </c>
      <c r="G421" s="209">
        <v>0</v>
      </c>
      <c r="H421" s="213">
        <f t="shared" si="14"/>
        <v>0</v>
      </c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</row>
    <row r="422" spans="1:27" s="1" customFormat="1" ht="45" customHeight="1" x14ac:dyDescent="0.25">
      <c r="A422" s="47" t="s">
        <v>1691</v>
      </c>
      <c r="B422" s="48">
        <v>4665307436752</v>
      </c>
      <c r="C422" s="85"/>
      <c r="D422" s="443" t="s">
        <v>1693</v>
      </c>
      <c r="E422" s="49" t="s">
        <v>1694</v>
      </c>
      <c r="F422" s="119">
        <v>1050</v>
      </c>
      <c r="G422" s="209">
        <v>0</v>
      </c>
      <c r="H422" s="213">
        <f t="shared" si="14"/>
        <v>0</v>
      </c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</row>
    <row r="423" spans="1:27" s="1" customFormat="1" ht="45" customHeight="1" x14ac:dyDescent="0.25">
      <c r="A423" s="47" t="s">
        <v>1692</v>
      </c>
      <c r="B423" s="48">
        <v>4665307436769</v>
      </c>
      <c r="C423" s="85"/>
      <c r="D423" s="443" t="s">
        <v>1693</v>
      </c>
      <c r="E423" s="49" t="s">
        <v>1695</v>
      </c>
      <c r="F423" s="119">
        <v>1050</v>
      </c>
      <c r="G423" s="209">
        <v>0</v>
      </c>
      <c r="H423" s="213">
        <f t="shared" si="14"/>
        <v>0</v>
      </c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</row>
    <row r="424" spans="1:27" s="1" customFormat="1" ht="45" customHeight="1" x14ac:dyDescent="0.25">
      <c r="A424" s="34" t="s">
        <v>472</v>
      </c>
      <c r="B424" s="30">
        <v>4665307436776</v>
      </c>
      <c r="C424" s="50"/>
      <c r="D424" s="444" t="s">
        <v>473</v>
      </c>
      <c r="E424" s="35" t="s">
        <v>1278</v>
      </c>
      <c r="F424" s="88">
        <v>1150</v>
      </c>
      <c r="G424" s="209">
        <v>0</v>
      </c>
      <c r="H424" s="213">
        <f t="shared" si="14"/>
        <v>0</v>
      </c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</row>
    <row r="425" spans="1:27" s="1" customFormat="1" ht="45" customHeight="1" x14ac:dyDescent="0.25">
      <c r="A425" s="34" t="s">
        <v>474</v>
      </c>
      <c r="B425" s="30">
        <v>4665307436783</v>
      </c>
      <c r="C425" s="50"/>
      <c r="D425" s="444" t="s">
        <v>473</v>
      </c>
      <c r="E425" s="35" t="s">
        <v>1279</v>
      </c>
      <c r="F425" s="88">
        <v>1150</v>
      </c>
      <c r="G425" s="209">
        <v>0</v>
      </c>
      <c r="H425" s="213">
        <f t="shared" si="14"/>
        <v>0</v>
      </c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</row>
    <row r="426" spans="1:27" s="1" customFormat="1" ht="45" customHeight="1" x14ac:dyDescent="0.25">
      <c r="A426" s="34" t="s">
        <v>475</v>
      </c>
      <c r="B426" s="30">
        <v>4665307436790</v>
      </c>
      <c r="C426" s="50"/>
      <c r="D426" s="444" t="s">
        <v>473</v>
      </c>
      <c r="E426" s="35" t="s">
        <v>1280</v>
      </c>
      <c r="F426" s="88">
        <v>1150</v>
      </c>
      <c r="G426" s="209">
        <v>0</v>
      </c>
      <c r="H426" s="213">
        <f t="shared" si="14"/>
        <v>0</v>
      </c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</row>
    <row r="427" spans="1:27" s="1" customFormat="1" ht="45" customHeight="1" x14ac:dyDescent="0.25">
      <c r="A427" s="47" t="s">
        <v>476</v>
      </c>
      <c r="B427" s="48">
        <v>4665307436806</v>
      </c>
      <c r="C427" s="85"/>
      <c r="D427" s="443" t="s">
        <v>477</v>
      </c>
      <c r="E427" s="49" t="s">
        <v>1281</v>
      </c>
      <c r="F427" s="119">
        <v>1150</v>
      </c>
      <c r="G427" s="209">
        <v>0</v>
      </c>
      <c r="H427" s="213">
        <f t="shared" si="14"/>
        <v>0</v>
      </c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</row>
    <row r="428" spans="1:27" s="1" customFormat="1" ht="45" customHeight="1" x14ac:dyDescent="0.25">
      <c r="A428" s="47" t="s">
        <v>478</v>
      </c>
      <c r="B428" s="48">
        <v>4665307436813</v>
      </c>
      <c r="C428" s="85"/>
      <c r="D428" s="443" t="s">
        <v>477</v>
      </c>
      <c r="E428" s="49" t="s">
        <v>1282</v>
      </c>
      <c r="F428" s="119">
        <v>1150</v>
      </c>
      <c r="G428" s="209">
        <v>0</v>
      </c>
      <c r="H428" s="213">
        <f t="shared" si="14"/>
        <v>0</v>
      </c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</row>
    <row r="429" spans="1:27" s="1" customFormat="1" ht="45" customHeight="1" x14ac:dyDescent="0.25">
      <c r="A429" s="77" t="s">
        <v>1931</v>
      </c>
      <c r="B429" s="284">
        <v>4665307475713</v>
      </c>
      <c r="C429" s="52"/>
      <c r="D429" s="447" t="s">
        <v>1929</v>
      </c>
      <c r="E429" s="53" t="s">
        <v>1930</v>
      </c>
      <c r="F429" s="87">
        <v>700</v>
      </c>
      <c r="G429" s="209">
        <v>0</v>
      </c>
      <c r="H429" s="213">
        <f t="shared" si="14"/>
        <v>0</v>
      </c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</row>
    <row r="430" spans="1:27" s="1" customFormat="1" ht="45" customHeight="1" x14ac:dyDescent="0.25">
      <c r="A430" s="47" t="s">
        <v>1812</v>
      </c>
      <c r="B430" s="278">
        <v>4665307470756</v>
      </c>
      <c r="C430" s="85"/>
      <c r="D430" s="443" t="s">
        <v>1810</v>
      </c>
      <c r="E430" s="49" t="s">
        <v>1809</v>
      </c>
      <c r="F430" s="119">
        <v>950</v>
      </c>
      <c r="G430" s="209">
        <v>0</v>
      </c>
      <c r="H430" s="213">
        <f t="shared" si="14"/>
        <v>0</v>
      </c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</row>
    <row r="431" spans="1:27" s="1" customFormat="1" ht="45" customHeight="1" x14ac:dyDescent="0.25">
      <c r="A431" s="34" t="s">
        <v>479</v>
      </c>
      <c r="B431" s="30">
        <v>4665307436837</v>
      </c>
      <c r="C431" s="50"/>
      <c r="D431" s="444" t="s">
        <v>480</v>
      </c>
      <c r="E431" s="35" t="s">
        <v>1822</v>
      </c>
      <c r="F431" s="88">
        <v>920</v>
      </c>
      <c r="G431" s="209">
        <v>0</v>
      </c>
      <c r="H431" s="213">
        <f t="shared" si="14"/>
        <v>0</v>
      </c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</row>
    <row r="432" spans="1:27" s="1" customFormat="1" ht="45" customHeight="1" x14ac:dyDescent="0.25">
      <c r="A432" s="34" t="s">
        <v>481</v>
      </c>
      <c r="B432" s="30">
        <v>4665307436820</v>
      </c>
      <c r="C432" s="50"/>
      <c r="D432" s="444" t="s">
        <v>480</v>
      </c>
      <c r="E432" s="35" t="s">
        <v>1823</v>
      </c>
      <c r="F432" s="88">
        <v>920</v>
      </c>
      <c r="G432" s="209">
        <v>0</v>
      </c>
      <c r="H432" s="213">
        <f t="shared" si="14"/>
        <v>0</v>
      </c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</row>
    <row r="433" spans="1:27" s="1" customFormat="1" ht="45" customHeight="1" x14ac:dyDescent="0.25">
      <c r="A433" s="39" t="s">
        <v>482</v>
      </c>
      <c r="B433" s="253">
        <v>4665307436868</v>
      </c>
      <c r="C433" s="72"/>
      <c r="D433" s="448" t="s">
        <v>483</v>
      </c>
      <c r="E433" s="40" t="s">
        <v>1285</v>
      </c>
      <c r="F433" s="99">
        <v>1020</v>
      </c>
      <c r="G433" s="209">
        <v>0</v>
      </c>
      <c r="H433" s="213">
        <f t="shared" si="14"/>
        <v>0</v>
      </c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</row>
    <row r="434" spans="1:27" s="1" customFormat="1" ht="45" customHeight="1" x14ac:dyDescent="0.25">
      <c r="A434" s="39" t="s">
        <v>484</v>
      </c>
      <c r="B434" s="253">
        <v>4665307436875</v>
      </c>
      <c r="C434" s="72"/>
      <c r="D434" s="448" t="s">
        <v>483</v>
      </c>
      <c r="E434" s="40" t="s">
        <v>1286</v>
      </c>
      <c r="F434" s="99">
        <v>1020</v>
      </c>
      <c r="G434" s="209">
        <v>0</v>
      </c>
      <c r="H434" s="213">
        <f t="shared" si="14"/>
        <v>0</v>
      </c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</row>
    <row r="435" spans="1:27" s="1" customFormat="1" ht="45" customHeight="1" x14ac:dyDescent="0.25">
      <c r="A435" s="39" t="s">
        <v>485</v>
      </c>
      <c r="B435" s="253">
        <v>4665307436882</v>
      </c>
      <c r="C435" s="72"/>
      <c r="D435" s="448" t="s">
        <v>483</v>
      </c>
      <c r="E435" s="40" t="s">
        <v>1287</v>
      </c>
      <c r="F435" s="99">
        <v>1020</v>
      </c>
      <c r="G435" s="209">
        <v>0</v>
      </c>
      <c r="H435" s="213">
        <f t="shared" si="14"/>
        <v>0</v>
      </c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</row>
    <row r="436" spans="1:27" s="1" customFormat="1" ht="45" customHeight="1" x14ac:dyDescent="0.25">
      <c r="A436" s="37" t="s">
        <v>1888</v>
      </c>
      <c r="B436" s="37">
        <v>4665307474990</v>
      </c>
      <c r="C436" s="51"/>
      <c r="D436" s="437" t="s">
        <v>1838</v>
      </c>
      <c r="E436" s="38" t="s">
        <v>1248</v>
      </c>
      <c r="F436" s="100">
        <v>1300</v>
      </c>
      <c r="G436" s="209">
        <v>0</v>
      </c>
      <c r="H436" s="213">
        <f t="shared" si="14"/>
        <v>0</v>
      </c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</row>
    <row r="437" spans="1:27" s="1" customFormat="1" ht="45" customHeight="1" x14ac:dyDescent="0.25">
      <c r="A437" s="37" t="s">
        <v>1889</v>
      </c>
      <c r="B437" s="37">
        <v>4665307475003</v>
      </c>
      <c r="C437" s="51"/>
      <c r="D437" s="437" t="s">
        <v>1838</v>
      </c>
      <c r="E437" s="38" t="s">
        <v>1249</v>
      </c>
      <c r="F437" s="100">
        <v>1300</v>
      </c>
      <c r="G437" s="209">
        <v>0</v>
      </c>
      <c r="H437" s="213">
        <f t="shared" si="14"/>
        <v>0</v>
      </c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</row>
    <row r="438" spans="1:27" s="1" customFormat="1" ht="45" customHeight="1" x14ac:dyDescent="0.25">
      <c r="A438" s="37" t="s">
        <v>1890</v>
      </c>
      <c r="B438" s="37">
        <v>4665307475010</v>
      </c>
      <c r="C438" s="51"/>
      <c r="D438" s="437" t="s">
        <v>1838</v>
      </c>
      <c r="E438" s="38" t="s">
        <v>1250</v>
      </c>
      <c r="F438" s="100">
        <v>1300</v>
      </c>
      <c r="G438" s="209">
        <v>0</v>
      </c>
      <c r="H438" s="213">
        <f t="shared" si="14"/>
        <v>0</v>
      </c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</row>
    <row r="439" spans="1:27" s="1" customFormat="1" ht="45" customHeight="1" x14ac:dyDescent="0.25">
      <c r="A439" s="34" t="s">
        <v>1891</v>
      </c>
      <c r="B439" s="30">
        <v>4665307475027</v>
      </c>
      <c r="C439" s="50"/>
      <c r="D439" s="444" t="s">
        <v>1839</v>
      </c>
      <c r="E439" s="35" t="s">
        <v>1283</v>
      </c>
      <c r="F439" s="88">
        <v>1400</v>
      </c>
      <c r="G439" s="209">
        <v>0</v>
      </c>
      <c r="H439" s="213">
        <f t="shared" si="14"/>
        <v>0</v>
      </c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</row>
    <row r="440" spans="1:27" s="1" customFormat="1" ht="45" customHeight="1" x14ac:dyDescent="0.25">
      <c r="A440" s="34" t="s">
        <v>1892</v>
      </c>
      <c r="B440" s="30">
        <v>4665307475034</v>
      </c>
      <c r="C440" s="50"/>
      <c r="D440" s="444" t="s">
        <v>1839</v>
      </c>
      <c r="E440" s="35" t="s">
        <v>1284</v>
      </c>
      <c r="F440" s="88">
        <v>1400</v>
      </c>
      <c r="G440" s="209">
        <v>0</v>
      </c>
      <c r="H440" s="213">
        <f t="shared" si="14"/>
        <v>0</v>
      </c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</row>
    <row r="441" spans="1:27" s="1" customFormat="1" ht="45" customHeight="1" x14ac:dyDescent="0.25">
      <c r="A441" s="34" t="s">
        <v>1893</v>
      </c>
      <c r="B441" s="30">
        <v>4665307475041</v>
      </c>
      <c r="C441" s="50"/>
      <c r="D441" s="444" t="s">
        <v>1839</v>
      </c>
      <c r="E441" s="35" t="s">
        <v>1840</v>
      </c>
      <c r="F441" s="88">
        <v>1400</v>
      </c>
      <c r="G441" s="209">
        <v>0</v>
      </c>
      <c r="H441" s="213">
        <f t="shared" ref="H441:H480" si="15">F441*G441</f>
        <v>0</v>
      </c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</row>
    <row r="442" spans="1:27" s="1" customFormat="1" ht="45" customHeight="1" x14ac:dyDescent="0.25">
      <c r="A442" s="47" t="s">
        <v>486</v>
      </c>
      <c r="B442" s="48">
        <v>4665307436905</v>
      </c>
      <c r="C442" s="85"/>
      <c r="D442" s="443" t="s">
        <v>487</v>
      </c>
      <c r="E442" s="49" t="s">
        <v>1290</v>
      </c>
      <c r="F442" s="119">
        <v>1400</v>
      </c>
      <c r="G442" s="209">
        <v>0</v>
      </c>
      <c r="H442" s="213">
        <f t="shared" si="15"/>
        <v>0</v>
      </c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</row>
    <row r="443" spans="1:27" s="1" customFormat="1" ht="45" customHeight="1" x14ac:dyDescent="0.25">
      <c r="A443" s="47" t="s">
        <v>488</v>
      </c>
      <c r="B443" s="48">
        <v>4665307436912</v>
      </c>
      <c r="C443" s="85"/>
      <c r="D443" s="443" t="s">
        <v>487</v>
      </c>
      <c r="E443" s="49" t="s">
        <v>1288</v>
      </c>
      <c r="F443" s="119">
        <v>1400</v>
      </c>
      <c r="G443" s="209">
        <v>0</v>
      </c>
      <c r="H443" s="213">
        <f t="shared" si="15"/>
        <v>0</v>
      </c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</row>
    <row r="444" spans="1:27" s="1" customFormat="1" ht="45" customHeight="1" x14ac:dyDescent="0.25">
      <c r="A444" s="47" t="s">
        <v>489</v>
      </c>
      <c r="B444" s="48">
        <v>4665307436899</v>
      </c>
      <c r="C444" s="85"/>
      <c r="D444" s="443" t="s">
        <v>487</v>
      </c>
      <c r="E444" s="49" t="s">
        <v>1289</v>
      </c>
      <c r="F444" s="119">
        <v>1400</v>
      </c>
      <c r="G444" s="209">
        <v>0</v>
      </c>
      <c r="H444" s="213">
        <f t="shared" si="15"/>
        <v>0</v>
      </c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</row>
    <row r="445" spans="1:27" s="1" customFormat="1" ht="45" customHeight="1" x14ac:dyDescent="0.25">
      <c r="A445" s="34" t="s">
        <v>490</v>
      </c>
      <c r="B445" s="30">
        <v>4665307436936</v>
      </c>
      <c r="C445" s="50"/>
      <c r="D445" s="444" t="s">
        <v>491</v>
      </c>
      <c r="E445" s="35" t="s">
        <v>1291</v>
      </c>
      <c r="F445" s="88">
        <v>1400</v>
      </c>
      <c r="G445" s="209">
        <v>0</v>
      </c>
      <c r="H445" s="213">
        <f t="shared" si="15"/>
        <v>0</v>
      </c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</row>
    <row r="446" spans="1:27" s="1" customFormat="1" ht="45" customHeight="1" x14ac:dyDescent="0.25">
      <c r="A446" s="34" t="s">
        <v>492</v>
      </c>
      <c r="B446" s="30">
        <v>4665307436943</v>
      </c>
      <c r="C446" s="50"/>
      <c r="D446" s="444" t="s">
        <v>491</v>
      </c>
      <c r="E446" s="35" t="s">
        <v>1292</v>
      </c>
      <c r="F446" s="88">
        <v>1400</v>
      </c>
      <c r="G446" s="209">
        <v>0</v>
      </c>
      <c r="H446" s="213">
        <f t="shared" si="15"/>
        <v>0</v>
      </c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</row>
    <row r="447" spans="1:27" s="1" customFormat="1" ht="45" customHeight="1" x14ac:dyDescent="0.25">
      <c r="A447" s="34" t="s">
        <v>493</v>
      </c>
      <c r="B447" s="30">
        <v>4665307436929</v>
      </c>
      <c r="C447" s="50"/>
      <c r="D447" s="444" t="s">
        <v>491</v>
      </c>
      <c r="E447" s="35" t="s">
        <v>1293</v>
      </c>
      <c r="F447" s="88">
        <v>1400</v>
      </c>
      <c r="G447" s="209">
        <v>0</v>
      </c>
      <c r="H447" s="213">
        <f t="shared" si="15"/>
        <v>0</v>
      </c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</row>
    <row r="448" spans="1:27" s="1" customFormat="1" ht="45" customHeight="1" x14ac:dyDescent="0.25">
      <c r="A448" s="343" t="s">
        <v>2285</v>
      </c>
      <c r="B448" s="343" t="s">
        <v>2286</v>
      </c>
      <c r="C448" s="72"/>
      <c r="D448" s="448" t="s">
        <v>495</v>
      </c>
      <c r="E448" s="40" t="s">
        <v>1286</v>
      </c>
      <c r="F448" s="99">
        <v>2500</v>
      </c>
      <c r="G448" s="209">
        <v>0</v>
      </c>
      <c r="H448" s="213">
        <f t="shared" si="15"/>
        <v>0</v>
      </c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</row>
    <row r="449" spans="1:27" s="1" customFormat="1" ht="45" customHeight="1" x14ac:dyDescent="0.25">
      <c r="A449" s="343" t="s">
        <v>2287</v>
      </c>
      <c r="B449" s="343" t="s">
        <v>2288</v>
      </c>
      <c r="C449" s="72"/>
      <c r="D449" s="448" t="s">
        <v>495</v>
      </c>
      <c r="E449" s="40" t="s">
        <v>1240</v>
      </c>
      <c r="F449" s="99">
        <v>2500</v>
      </c>
      <c r="G449" s="209">
        <v>0</v>
      </c>
      <c r="H449" s="213">
        <f t="shared" si="15"/>
        <v>0</v>
      </c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</row>
    <row r="450" spans="1:27" s="1" customFormat="1" ht="45" customHeight="1" x14ac:dyDescent="0.25">
      <c r="A450" s="343" t="s">
        <v>2289</v>
      </c>
      <c r="B450" s="343" t="s">
        <v>2290</v>
      </c>
      <c r="C450" s="72"/>
      <c r="D450" s="448" t="s">
        <v>495</v>
      </c>
      <c r="E450" s="40" t="s">
        <v>1287</v>
      </c>
      <c r="F450" s="99">
        <v>2500</v>
      </c>
      <c r="G450" s="209">
        <v>0</v>
      </c>
      <c r="H450" s="213">
        <f t="shared" si="15"/>
        <v>0</v>
      </c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</row>
    <row r="451" spans="1:27" s="1" customFormat="1" ht="45" customHeight="1" x14ac:dyDescent="0.25">
      <c r="A451" s="343" t="s">
        <v>494</v>
      </c>
      <c r="B451" s="343" t="s">
        <v>2291</v>
      </c>
      <c r="C451" s="72"/>
      <c r="D451" s="448" t="s">
        <v>495</v>
      </c>
      <c r="E451" s="40" t="s">
        <v>1037</v>
      </c>
      <c r="F451" s="99">
        <v>2500</v>
      </c>
      <c r="G451" s="209">
        <v>0</v>
      </c>
      <c r="H451" s="213">
        <f t="shared" si="15"/>
        <v>0</v>
      </c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</row>
    <row r="452" spans="1:27" s="1" customFormat="1" ht="45" customHeight="1" x14ac:dyDescent="0.25">
      <c r="A452" s="80" t="s">
        <v>2292</v>
      </c>
      <c r="B452" s="80" t="s">
        <v>2293</v>
      </c>
      <c r="C452" s="70"/>
      <c r="D452" s="450" t="s">
        <v>497</v>
      </c>
      <c r="E452" s="69" t="s">
        <v>2115</v>
      </c>
      <c r="F452" s="86">
        <v>1900</v>
      </c>
      <c r="G452" s="209">
        <v>0</v>
      </c>
      <c r="H452" s="213">
        <f t="shared" si="15"/>
        <v>0</v>
      </c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</row>
    <row r="453" spans="1:27" s="1" customFormat="1" ht="45" customHeight="1" x14ac:dyDescent="0.25">
      <c r="A453" s="80" t="s">
        <v>2294</v>
      </c>
      <c r="B453" s="80" t="s">
        <v>2295</v>
      </c>
      <c r="C453" s="70"/>
      <c r="D453" s="450" t="s">
        <v>497</v>
      </c>
      <c r="E453" s="69" t="s">
        <v>2116</v>
      </c>
      <c r="F453" s="86">
        <v>1900</v>
      </c>
      <c r="G453" s="209">
        <v>0</v>
      </c>
      <c r="H453" s="213">
        <f t="shared" si="15"/>
        <v>0</v>
      </c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</row>
    <row r="454" spans="1:27" s="1" customFormat="1" ht="45" customHeight="1" x14ac:dyDescent="0.25">
      <c r="A454" s="80" t="s">
        <v>2296</v>
      </c>
      <c r="B454" s="80" t="s">
        <v>2297</v>
      </c>
      <c r="C454" s="70"/>
      <c r="D454" s="450" t="s">
        <v>497</v>
      </c>
      <c r="E454" s="69" t="s">
        <v>2116</v>
      </c>
      <c r="F454" s="86">
        <v>1900</v>
      </c>
      <c r="G454" s="209">
        <v>0</v>
      </c>
      <c r="H454" s="213">
        <f t="shared" si="15"/>
        <v>0</v>
      </c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</row>
    <row r="455" spans="1:27" s="1" customFormat="1" ht="45" customHeight="1" x14ac:dyDescent="0.25">
      <c r="A455" s="80" t="s">
        <v>496</v>
      </c>
      <c r="B455" s="80" t="s">
        <v>2298</v>
      </c>
      <c r="C455" s="70"/>
      <c r="D455" s="450" t="s">
        <v>497</v>
      </c>
      <c r="E455" s="69" t="s">
        <v>1294</v>
      </c>
      <c r="F455" s="86">
        <v>1900</v>
      </c>
      <c r="G455" s="209">
        <v>0</v>
      </c>
      <c r="H455" s="213">
        <f t="shared" si="15"/>
        <v>0</v>
      </c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</row>
    <row r="456" spans="1:27" s="1" customFormat="1" ht="45" customHeight="1" x14ac:dyDescent="0.25">
      <c r="A456" s="47" t="s">
        <v>498</v>
      </c>
      <c r="B456" s="48">
        <v>4665307436950</v>
      </c>
      <c r="C456" s="85"/>
      <c r="D456" s="443" t="s">
        <v>2117</v>
      </c>
      <c r="E456" s="49" t="s">
        <v>2175</v>
      </c>
      <c r="F456" s="119">
        <v>1390</v>
      </c>
      <c r="G456" s="209">
        <v>0</v>
      </c>
      <c r="H456" s="213">
        <f t="shared" si="15"/>
        <v>0</v>
      </c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</row>
    <row r="457" spans="1:27" s="1" customFormat="1" ht="45" customHeight="1" x14ac:dyDescent="0.25">
      <c r="A457" s="47" t="s">
        <v>499</v>
      </c>
      <c r="B457" s="48">
        <v>4665307436967</v>
      </c>
      <c r="C457" s="85"/>
      <c r="D457" s="443" t="s">
        <v>2117</v>
      </c>
      <c r="E457" s="49" t="s">
        <v>2176</v>
      </c>
      <c r="F457" s="119">
        <v>1390</v>
      </c>
      <c r="G457" s="209">
        <v>0</v>
      </c>
      <c r="H457" s="213">
        <f t="shared" si="15"/>
        <v>0</v>
      </c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</row>
    <row r="458" spans="1:27" s="1" customFormat="1" ht="45" customHeight="1" x14ac:dyDescent="0.25">
      <c r="A458" s="47" t="s">
        <v>500</v>
      </c>
      <c r="B458" s="48">
        <v>4665307436974</v>
      </c>
      <c r="C458" s="85"/>
      <c r="D458" s="443" t="s">
        <v>2117</v>
      </c>
      <c r="E458" s="49" t="s">
        <v>2177</v>
      </c>
      <c r="F458" s="119">
        <v>1390</v>
      </c>
      <c r="G458" s="209">
        <v>0</v>
      </c>
      <c r="H458" s="213">
        <f t="shared" si="15"/>
        <v>0</v>
      </c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</row>
    <row r="459" spans="1:27" s="1" customFormat="1" ht="45" customHeight="1" x14ac:dyDescent="0.25">
      <c r="A459" s="47" t="s">
        <v>501</v>
      </c>
      <c r="B459" s="48">
        <v>4665307436981</v>
      </c>
      <c r="C459" s="85"/>
      <c r="D459" s="443" t="s">
        <v>2117</v>
      </c>
      <c r="E459" s="49" t="s">
        <v>2178</v>
      </c>
      <c r="F459" s="119">
        <v>1390</v>
      </c>
      <c r="G459" s="209">
        <v>0</v>
      </c>
      <c r="H459" s="213">
        <f t="shared" si="15"/>
        <v>0</v>
      </c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</row>
    <row r="460" spans="1:27" s="1" customFormat="1" ht="45" customHeight="1" x14ac:dyDescent="0.25">
      <c r="A460" s="34" t="s">
        <v>502</v>
      </c>
      <c r="B460" s="30">
        <v>4665307436998</v>
      </c>
      <c r="C460" s="50"/>
      <c r="D460" s="444" t="s">
        <v>503</v>
      </c>
      <c r="E460" s="35" t="s">
        <v>1295</v>
      </c>
      <c r="F460" s="88">
        <v>800</v>
      </c>
      <c r="G460" s="209">
        <v>0</v>
      </c>
      <c r="H460" s="213">
        <f t="shared" si="15"/>
        <v>0</v>
      </c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</row>
    <row r="461" spans="1:27" s="1" customFormat="1" ht="45" customHeight="1" x14ac:dyDescent="0.25">
      <c r="A461" s="34" t="s">
        <v>504</v>
      </c>
      <c r="B461" s="30">
        <v>4665307437001</v>
      </c>
      <c r="C461" s="50"/>
      <c r="D461" s="444" t="s">
        <v>503</v>
      </c>
      <c r="E461" s="35" t="s">
        <v>1296</v>
      </c>
      <c r="F461" s="88">
        <v>800</v>
      </c>
      <c r="G461" s="209">
        <v>0</v>
      </c>
      <c r="H461" s="213">
        <f t="shared" si="15"/>
        <v>0</v>
      </c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</row>
    <row r="462" spans="1:27" s="1" customFormat="1" ht="45" customHeight="1" x14ac:dyDescent="0.25">
      <c r="A462" s="47" t="s">
        <v>505</v>
      </c>
      <c r="B462" s="48">
        <v>4665307437018</v>
      </c>
      <c r="C462" s="85"/>
      <c r="D462" s="443" t="s">
        <v>506</v>
      </c>
      <c r="E462" s="49" t="s">
        <v>1297</v>
      </c>
      <c r="F462" s="119">
        <v>720</v>
      </c>
      <c r="G462" s="209">
        <v>0</v>
      </c>
      <c r="H462" s="213">
        <f t="shared" si="15"/>
        <v>0</v>
      </c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</row>
    <row r="463" spans="1:27" s="264" customFormat="1" ht="45" customHeight="1" x14ac:dyDescent="0.25">
      <c r="A463" s="341" t="s">
        <v>2299</v>
      </c>
      <c r="B463" s="341" t="s">
        <v>2300</v>
      </c>
      <c r="C463" s="82"/>
      <c r="D463" s="442" t="s">
        <v>508</v>
      </c>
      <c r="E463" s="79" t="s">
        <v>2118</v>
      </c>
      <c r="F463" s="83">
        <v>780</v>
      </c>
      <c r="G463" s="209">
        <v>0</v>
      </c>
      <c r="H463" s="213">
        <f t="shared" si="15"/>
        <v>0</v>
      </c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</row>
    <row r="464" spans="1:27" s="264" customFormat="1" ht="45" customHeight="1" x14ac:dyDescent="0.25">
      <c r="A464" s="341" t="s">
        <v>507</v>
      </c>
      <c r="B464" s="341" t="s">
        <v>2301</v>
      </c>
      <c r="C464" s="82"/>
      <c r="D464" s="442" t="s">
        <v>508</v>
      </c>
      <c r="E464" s="79" t="s">
        <v>1298</v>
      </c>
      <c r="F464" s="83">
        <v>780</v>
      </c>
      <c r="G464" s="209">
        <v>0</v>
      </c>
      <c r="H464" s="213">
        <f t="shared" si="15"/>
        <v>0</v>
      </c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</row>
    <row r="465" spans="1:27" s="1" customFormat="1" ht="45" customHeight="1" x14ac:dyDescent="0.25">
      <c r="A465" s="127" t="s">
        <v>1966</v>
      </c>
      <c r="B465" s="251">
        <v>4665307471197</v>
      </c>
      <c r="C465" s="129"/>
      <c r="D465" s="446" t="s">
        <v>1945</v>
      </c>
      <c r="E465" s="130" t="s">
        <v>1951</v>
      </c>
      <c r="F465" s="131">
        <v>950</v>
      </c>
      <c r="G465" s="209">
        <v>0</v>
      </c>
      <c r="H465" s="213">
        <f>F465*G465</f>
        <v>0</v>
      </c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</row>
    <row r="466" spans="1:27" s="1" customFormat="1" ht="45" customHeight="1" x14ac:dyDescent="0.25">
      <c r="A466" s="127" t="s">
        <v>1967</v>
      </c>
      <c r="B466" s="251">
        <v>4665307471203</v>
      </c>
      <c r="C466" s="129"/>
      <c r="D466" s="446" t="s">
        <v>1945</v>
      </c>
      <c r="E466" s="130" t="s">
        <v>1952</v>
      </c>
      <c r="F466" s="131">
        <v>950</v>
      </c>
      <c r="G466" s="209">
        <v>0</v>
      </c>
      <c r="H466" s="213">
        <f>F466*G466</f>
        <v>0</v>
      </c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</row>
    <row r="467" spans="1:27" s="1" customFormat="1" ht="45" customHeight="1" x14ac:dyDescent="0.25">
      <c r="A467" s="77" t="s">
        <v>509</v>
      </c>
      <c r="B467" s="95">
        <v>4665307437100</v>
      </c>
      <c r="C467" s="52"/>
      <c r="D467" s="447" t="s">
        <v>510</v>
      </c>
      <c r="E467" s="53" t="s">
        <v>1299</v>
      </c>
      <c r="F467" s="87">
        <v>1300</v>
      </c>
      <c r="G467" s="209">
        <v>0</v>
      </c>
      <c r="H467" s="213">
        <f>F467*G467</f>
        <v>0</v>
      </c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</row>
    <row r="468" spans="1:27" s="1" customFormat="1" ht="45" customHeight="1" x14ac:dyDescent="0.25">
      <c r="A468" s="232"/>
      <c r="B468" s="233"/>
      <c r="C468" s="271"/>
      <c r="D468" s="451" t="s">
        <v>2461</v>
      </c>
      <c r="E468" s="236" t="s">
        <v>2473</v>
      </c>
      <c r="F468" s="237">
        <v>960</v>
      </c>
      <c r="G468" s="209">
        <v>0</v>
      </c>
      <c r="H468" s="213">
        <f>F468*G468</f>
        <v>0</v>
      </c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</row>
    <row r="469" spans="1:27" s="1" customFormat="1" ht="45" customHeight="1" x14ac:dyDescent="0.25">
      <c r="A469" s="232"/>
      <c r="B469" s="233"/>
      <c r="C469" s="271"/>
      <c r="D469" s="451" t="s">
        <v>2461</v>
      </c>
      <c r="E469" s="236" t="s">
        <v>2474</v>
      </c>
      <c r="F469" s="237">
        <v>960</v>
      </c>
      <c r="G469" s="209">
        <v>0</v>
      </c>
      <c r="H469" s="213">
        <f>F469*G469</f>
        <v>0</v>
      </c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</row>
    <row r="470" spans="1:27" s="1" customFormat="1" ht="45" customHeight="1" x14ac:dyDescent="0.25">
      <c r="A470" s="261" t="s">
        <v>512</v>
      </c>
      <c r="B470" s="290">
        <v>4665307466582</v>
      </c>
      <c r="C470" s="263"/>
      <c r="D470" s="449" t="s">
        <v>511</v>
      </c>
      <c r="E470" s="242" t="s">
        <v>1300</v>
      </c>
      <c r="F470" s="243">
        <v>1250</v>
      </c>
      <c r="G470" s="209">
        <v>0</v>
      </c>
      <c r="H470" s="213">
        <f t="shared" si="15"/>
        <v>0</v>
      </c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</row>
    <row r="471" spans="1:27" s="1" customFormat="1" ht="45" customHeight="1" x14ac:dyDescent="0.25">
      <c r="A471" s="77" t="s">
        <v>513</v>
      </c>
      <c r="B471" s="95">
        <v>4665307465417</v>
      </c>
      <c r="C471" s="52"/>
      <c r="D471" s="447" t="s">
        <v>514</v>
      </c>
      <c r="E471" s="53" t="s">
        <v>1301</v>
      </c>
      <c r="F471" s="87">
        <v>820</v>
      </c>
      <c r="G471" s="209">
        <v>0</v>
      </c>
      <c r="H471" s="213">
        <f t="shared" si="15"/>
        <v>0</v>
      </c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</row>
    <row r="472" spans="1:27" s="1" customFormat="1" ht="45" customHeight="1" x14ac:dyDescent="0.25">
      <c r="A472" s="74"/>
      <c r="B472" s="364"/>
      <c r="C472" s="421" t="s">
        <v>1582</v>
      </c>
      <c r="D472" s="450" t="s">
        <v>2477</v>
      </c>
      <c r="E472" s="69" t="s">
        <v>2478</v>
      </c>
      <c r="F472" s="86">
        <v>1200</v>
      </c>
      <c r="G472" s="209">
        <v>0</v>
      </c>
      <c r="H472" s="213">
        <f t="shared" si="15"/>
        <v>0</v>
      </c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</row>
    <row r="473" spans="1:27" s="1" customFormat="1" ht="45" customHeight="1" x14ac:dyDescent="0.25">
      <c r="A473" s="74"/>
      <c r="B473" s="364"/>
      <c r="C473" s="422"/>
      <c r="D473" s="450" t="s">
        <v>2477</v>
      </c>
      <c r="E473" s="69" t="s">
        <v>2479</v>
      </c>
      <c r="F473" s="86">
        <v>1200</v>
      </c>
      <c r="G473" s="209">
        <v>0</v>
      </c>
      <c r="H473" s="213">
        <f t="shared" si="15"/>
        <v>0</v>
      </c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</row>
    <row r="474" spans="1:27" s="1" customFormat="1" ht="45" customHeight="1" x14ac:dyDescent="0.25">
      <c r="A474" s="43"/>
      <c r="B474" s="366"/>
      <c r="C474" s="421" t="s">
        <v>1582</v>
      </c>
      <c r="D474" s="452" t="s">
        <v>2482</v>
      </c>
      <c r="E474" s="45" t="s">
        <v>2480</v>
      </c>
      <c r="F474" s="132">
        <v>960</v>
      </c>
      <c r="G474" s="209">
        <v>0</v>
      </c>
      <c r="H474" s="213">
        <f t="shared" si="15"/>
        <v>0</v>
      </c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</row>
    <row r="475" spans="1:27" s="1" customFormat="1" ht="45" customHeight="1" x14ac:dyDescent="0.25">
      <c r="A475" s="43"/>
      <c r="B475" s="366"/>
      <c r="C475" s="422"/>
      <c r="D475" s="452" t="s">
        <v>2482</v>
      </c>
      <c r="E475" s="45" t="s">
        <v>2481</v>
      </c>
      <c r="F475" s="132">
        <v>960</v>
      </c>
      <c r="G475" s="209">
        <v>0</v>
      </c>
      <c r="H475" s="213">
        <f t="shared" si="15"/>
        <v>0</v>
      </c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</row>
    <row r="476" spans="1:27" s="1" customFormat="1" ht="45" customHeight="1" x14ac:dyDescent="0.25">
      <c r="A476" s="261" t="s">
        <v>1968</v>
      </c>
      <c r="B476" s="262">
        <v>4665307471593</v>
      </c>
      <c r="C476" s="263"/>
      <c r="D476" s="449" t="s">
        <v>1946</v>
      </c>
      <c r="E476" s="242" t="s">
        <v>1953</v>
      </c>
      <c r="F476" s="243">
        <v>2200</v>
      </c>
      <c r="G476" s="209">
        <v>0</v>
      </c>
      <c r="H476" s="213">
        <f t="shared" si="15"/>
        <v>0</v>
      </c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</row>
    <row r="477" spans="1:27" s="1" customFormat="1" ht="45" customHeight="1" x14ac:dyDescent="0.25">
      <c r="A477" s="261" t="s">
        <v>1969</v>
      </c>
      <c r="B477" s="262">
        <v>4665307471609</v>
      </c>
      <c r="C477" s="263"/>
      <c r="D477" s="449" t="s">
        <v>1946</v>
      </c>
      <c r="E477" s="242" t="s">
        <v>1954</v>
      </c>
      <c r="F477" s="243">
        <v>2200</v>
      </c>
      <c r="G477" s="209">
        <v>0</v>
      </c>
      <c r="H477" s="213">
        <f t="shared" si="15"/>
        <v>0</v>
      </c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</row>
    <row r="478" spans="1:27" s="1" customFormat="1" ht="45" customHeight="1" x14ac:dyDescent="0.25">
      <c r="A478" s="261" t="s">
        <v>1970</v>
      </c>
      <c r="B478" s="262">
        <v>4665307471616</v>
      </c>
      <c r="C478" s="263"/>
      <c r="D478" s="449" t="s">
        <v>1946</v>
      </c>
      <c r="E478" s="242" t="s">
        <v>1955</v>
      </c>
      <c r="F478" s="243">
        <v>2200</v>
      </c>
      <c r="G478" s="209">
        <v>0</v>
      </c>
      <c r="H478" s="213">
        <f t="shared" si="15"/>
        <v>0</v>
      </c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</row>
    <row r="479" spans="1:27" s="1" customFormat="1" ht="45" customHeight="1" x14ac:dyDescent="0.25">
      <c r="A479" s="34" t="s">
        <v>515</v>
      </c>
      <c r="B479" s="30">
        <v>4665307466094</v>
      </c>
      <c r="C479" s="408"/>
      <c r="D479" s="444" t="s">
        <v>516</v>
      </c>
      <c r="E479" s="35" t="s">
        <v>1302</v>
      </c>
      <c r="F479" s="88">
        <v>820</v>
      </c>
      <c r="G479" s="209">
        <v>0</v>
      </c>
      <c r="H479" s="213">
        <f t="shared" si="15"/>
        <v>0</v>
      </c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</row>
    <row r="480" spans="1:27" s="1" customFormat="1" ht="45" customHeight="1" x14ac:dyDescent="0.25">
      <c r="A480" s="34" t="s">
        <v>517</v>
      </c>
      <c r="B480" s="30">
        <v>4665307466100</v>
      </c>
      <c r="C480" s="409"/>
      <c r="D480" s="444" t="s">
        <v>516</v>
      </c>
      <c r="E480" s="35" t="s">
        <v>1303</v>
      </c>
      <c r="F480" s="88">
        <v>820</v>
      </c>
      <c r="G480" s="209">
        <v>0</v>
      </c>
      <c r="H480" s="213">
        <f t="shared" si="15"/>
        <v>0</v>
      </c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</row>
    <row r="481" spans="1:27" s="1" customFormat="1" ht="45" customHeight="1" x14ac:dyDescent="0.25">
      <c r="A481" s="77" t="s">
        <v>518</v>
      </c>
      <c r="B481" s="95">
        <v>4665307437209</v>
      </c>
      <c r="C481" s="52"/>
      <c r="D481" s="447" t="s">
        <v>519</v>
      </c>
      <c r="E481" s="53" t="s">
        <v>1304</v>
      </c>
      <c r="F481" s="87">
        <v>1050</v>
      </c>
      <c r="G481" s="209">
        <v>0</v>
      </c>
      <c r="H481" s="213">
        <f t="shared" ref="H481:H538" si="16">F481*G481</f>
        <v>0</v>
      </c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</row>
    <row r="482" spans="1:27" s="1" customFormat="1" ht="45" customHeight="1" x14ac:dyDescent="0.25">
      <c r="A482" s="77" t="s">
        <v>520</v>
      </c>
      <c r="B482" s="95">
        <v>4665307437216</v>
      </c>
      <c r="C482" s="52"/>
      <c r="D482" s="447" t="s">
        <v>519</v>
      </c>
      <c r="E482" s="53" t="s">
        <v>1305</v>
      </c>
      <c r="F482" s="87">
        <v>1050</v>
      </c>
      <c r="G482" s="209">
        <v>0</v>
      </c>
      <c r="H482" s="213">
        <f t="shared" si="16"/>
        <v>0</v>
      </c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</row>
    <row r="483" spans="1:27" s="1" customFormat="1" ht="45" customHeight="1" x14ac:dyDescent="0.25">
      <c r="A483" s="34" t="s">
        <v>521</v>
      </c>
      <c r="B483" s="30">
        <v>4665307437223</v>
      </c>
      <c r="C483" s="50"/>
      <c r="D483" s="444" t="s">
        <v>522</v>
      </c>
      <c r="E483" s="35" t="s">
        <v>1306</v>
      </c>
      <c r="F483" s="88">
        <v>990</v>
      </c>
      <c r="G483" s="209">
        <v>0</v>
      </c>
      <c r="H483" s="213">
        <f t="shared" si="16"/>
        <v>0</v>
      </c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</row>
    <row r="484" spans="1:27" s="1" customFormat="1" ht="45" customHeight="1" x14ac:dyDescent="0.25">
      <c r="A484" s="34" t="s">
        <v>523</v>
      </c>
      <c r="B484" s="30">
        <v>4665307437230</v>
      </c>
      <c r="C484" s="50"/>
      <c r="D484" s="444" t="s">
        <v>522</v>
      </c>
      <c r="E484" s="35" t="s">
        <v>1307</v>
      </c>
      <c r="F484" s="88">
        <v>990</v>
      </c>
      <c r="G484" s="209">
        <v>0</v>
      </c>
      <c r="H484" s="213">
        <f t="shared" si="16"/>
        <v>0</v>
      </c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</row>
    <row r="485" spans="1:27" s="1" customFormat="1" ht="45" customHeight="1" x14ac:dyDescent="0.25">
      <c r="A485" s="34" t="s">
        <v>524</v>
      </c>
      <c r="B485" s="30">
        <v>4665307437247</v>
      </c>
      <c r="C485" s="50"/>
      <c r="D485" s="444" t="s">
        <v>522</v>
      </c>
      <c r="E485" s="35" t="s">
        <v>1308</v>
      </c>
      <c r="F485" s="88">
        <v>990</v>
      </c>
      <c r="G485" s="209">
        <v>0</v>
      </c>
      <c r="H485" s="213">
        <f t="shared" si="16"/>
        <v>0</v>
      </c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</row>
    <row r="486" spans="1:27" s="1" customFormat="1" ht="45" customHeight="1" x14ac:dyDescent="0.25">
      <c r="A486" s="347" t="s">
        <v>525</v>
      </c>
      <c r="B486" s="347" t="s">
        <v>2302</v>
      </c>
      <c r="C486" s="263"/>
      <c r="D486" s="449" t="s">
        <v>2119</v>
      </c>
      <c r="E486" s="242" t="s">
        <v>1254</v>
      </c>
      <c r="F486" s="243">
        <v>820</v>
      </c>
      <c r="G486" s="209">
        <v>0</v>
      </c>
      <c r="H486" s="213">
        <f t="shared" si="16"/>
        <v>0</v>
      </c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</row>
    <row r="487" spans="1:27" s="1" customFormat="1" ht="45" customHeight="1" x14ac:dyDescent="0.25">
      <c r="A487" s="347" t="s">
        <v>2303</v>
      </c>
      <c r="B487" s="347" t="s">
        <v>2304</v>
      </c>
      <c r="C487" s="263"/>
      <c r="D487" s="449" t="s">
        <v>2119</v>
      </c>
      <c r="E487" s="242" t="s">
        <v>2121</v>
      </c>
      <c r="F487" s="243">
        <v>820</v>
      </c>
      <c r="G487" s="209">
        <v>0</v>
      </c>
      <c r="H487" s="213">
        <f t="shared" si="16"/>
        <v>0</v>
      </c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</row>
    <row r="488" spans="1:27" s="1" customFormat="1" ht="45" customHeight="1" x14ac:dyDescent="0.25">
      <c r="A488" s="348" t="s">
        <v>526</v>
      </c>
      <c r="B488" s="348" t="s">
        <v>2305</v>
      </c>
      <c r="C488" s="129"/>
      <c r="D488" s="446" t="s">
        <v>2120</v>
      </c>
      <c r="E488" s="130" t="s">
        <v>1309</v>
      </c>
      <c r="F488" s="131">
        <v>820</v>
      </c>
      <c r="G488" s="209">
        <v>0</v>
      </c>
      <c r="H488" s="213">
        <f t="shared" si="16"/>
        <v>0</v>
      </c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</row>
    <row r="489" spans="1:27" s="1" customFormat="1" ht="45" customHeight="1" x14ac:dyDescent="0.25">
      <c r="A489" s="348" t="s">
        <v>2306</v>
      </c>
      <c r="B489" s="348" t="s">
        <v>2307</v>
      </c>
      <c r="C489" s="129"/>
      <c r="D489" s="446" t="s">
        <v>2120</v>
      </c>
      <c r="E489" s="130" t="s">
        <v>1309</v>
      </c>
      <c r="F489" s="131">
        <v>820</v>
      </c>
      <c r="G489" s="209">
        <v>0</v>
      </c>
      <c r="H489" s="213">
        <f t="shared" si="16"/>
        <v>0</v>
      </c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</row>
    <row r="490" spans="1:27" s="1" customFormat="1" ht="45" customHeight="1" x14ac:dyDescent="0.25">
      <c r="A490" s="77" t="s">
        <v>527</v>
      </c>
      <c r="B490" s="95">
        <v>4665307437278</v>
      </c>
      <c r="C490" s="52"/>
      <c r="D490" s="447" t="s">
        <v>528</v>
      </c>
      <c r="E490" s="53" t="s">
        <v>1310</v>
      </c>
      <c r="F490" s="87">
        <v>820</v>
      </c>
      <c r="G490" s="209">
        <v>0</v>
      </c>
      <c r="H490" s="213">
        <f t="shared" si="16"/>
        <v>0</v>
      </c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</row>
    <row r="491" spans="1:27" s="1" customFormat="1" ht="45" customHeight="1" x14ac:dyDescent="0.25">
      <c r="A491" s="34" t="s">
        <v>529</v>
      </c>
      <c r="B491" s="30">
        <v>4665307437285</v>
      </c>
      <c r="C491" s="50"/>
      <c r="D491" s="444" t="s">
        <v>530</v>
      </c>
      <c r="E491" s="35" t="s">
        <v>1311</v>
      </c>
      <c r="F491" s="88">
        <v>1050</v>
      </c>
      <c r="G491" s="209">
        <v>0</v>
      </c>
      <c r="H491" s="213">
        <f t="shared" si="16"/>
        <v>0</v>
      </c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</row>
    <row r="492" spans="1:27" s="1" customFormat="1" ht="45" customHeight="1" x14ac:dyDescent="0.25">
      <c r="A492" s="47" t="s">
        <v>531</v>
      </c>
      <c r="B492" s="278">
        <v>4665307437315</v>
      </c>
      <c r="C492" s="85"/>
      <c r="D492" s="443" t="s">
        <v>532</v>
      </c>
      <c r="E492" s="49" t="s">
        <v>1312</v>
      </c>
      <c r="F492" s="119">
        <v>1050</v>
      </c>
      <c r="G492" s="209">
        <v>0</v>
      </c>
      <c r="H492" s="213">
        <f t="shared" si="16"/>
        <v>0</v>
      </c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</row>
    <row r="493" spans="1:27" s="1" customFormat="1" ht="45" customHeight="1" x14ac:dyDescent="0.25">
      <c r="A493" s="77" t="s">
        <v>533</v>
      </c>
      <c r="B493" s="95">
        <v>4665307437322</v>
      </c>
      <c r="C493" s="52"/>
      <c r="D493" s="447" t="s">
        <v>534</v>
      </c>
      <c r="E493" s="53" t="s">
        <v>1313</v>
      </c>
      <c r="F493" s="87">
        <v>850</v>
      </c>
      <c r="G493" s="209">
        <v>0</v>
      </c>
      <c r="H493" s="213">
        <f t="shared" si="16"/>
        <v>0</v>
      </c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</row>
    <row r="494" spans="1:27" s="1" customFormat="1" ht="45" customHeight="1" x14ac:dyDescent="0.25">
      <c r="A494" s="34" t="s">
        <v>535</v>
      </c>
      <c r="B494" s="30">
        <v>4665307437339</v>
      </c>
      <c r="C494" s="50"/>
      <c r="D494" s="444" t="s">
        <v>536</v>
      </c>
      <c r="E494" s="35" t="s">
        <v>1314</v>
      </c>
      <c r="F494" s="88">
        <v>950</v>
      </c>
      <c r="G494" s="209">
        <v>0</v>
      </c>
      <c r="H494" s="213">
        <f t="shared" si="16"/>
        <v>0</v>
      </c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</row>
    <row r="495" spans="1:27" s="1" customFormat="1" ht="45" customHeight="1" x14ac:dyDescent="0.25">
      <c r="A495" s="77" t="s">
        <v>538</v>
      </c>
      <c r="B495" s="95">
        <v>4665307437384</v>
      </c>
      <c r="C495" s="52"/>
      <c r="D495" s="447" t="s">
        <v>537</v>
      </c>
      <c r="E495" s="53" t="s">
        <v>1315</v>
      </c>
      <c r="F495" s="87">
        <v>800</v>
      </c>
      <c r="G495" s="209">
        <v>0</v>
      </c>
      <c r="H495" s="213">
        <f t="shared" si="16"/>
        <v>0</v>
      </c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</row>
    <row r="496" spans="1:27" s="1" customFormat="1" ht="45" customHeight="1" x14ac:dyDescent="0.25">
      <c r="A496" s="74" t="s">
        <v>1779</v>
      </c>
      <c r="B496" s="67">
        <v>4665307470558</v>
      </c>
      <c r="C496" s="67"/>
      <c r="D496" s="450" t="s">
        <v>1732</v>
      </c>
      <c r="E496" s="69" t="s">
        <v>1731</v>
      </c>
      <c r="F496" s="86">
        <v>760</v>
      </c>
      <c r="G496" s="209">
        <v>0</v>
      </c>
      <c r="H496" s="213">
        <f t="shared" si="16"/>
        <v>0</v>
      </c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</row>
    <row r="497" spans="1:27" s="1" customFormat="1" ht="45" customHeight="1" x14ac:dyDescent="0.25">
      <c r="A497" s="74" t="s">
        <v>1780</v>
      </c>
      <c r="B497" s="67">
        <v>4665307470541</v>
      </c>
      <c r="C497" s="67"/>
      <c r="D497" s="450" t="s">
        <v>1732</v>
      </c>
      <c r="E497" s="69" t="s">
        <v>1733</v>
      </c>
      <c r="F497" s="86">
        <v>760</v>
      </c>
      <c r="G497" s="209">
        <v>0</v>
      </c>
      <c r="H497" s="213">
        <f t="shared" si="16"/>
        <v>0</v>
      </c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</row>
    <row r="498" spans="1:27" s="1" customFormat="1" ht="45" customHeight="1" x14ac:dyDescent="0.25">
      <c r="A498" s="39" t="s">
        <v>1781</v>
      </c>
      <c r="B498" s="31">
        <v>4665307470565</v>
      </c>
      <c r="C498" s="317"/>
      <c r="D498" s="448" t="s">
        <v>1734</v>
      </c>
      <c r="E498" s="40" t="s">
        <v>1735</v>
      </c>
      <c r="F498" s="99">
        <v>620</v>
      </c>
      <c r="G498" s="209">
        <v>0</v>
      </c>
      <c r="H498" s="213">
        <f t="shared" si="16"/>
        <v>0</v>
      </c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</row>
    <row r="499" spans="1:27" s="1" customFormat="1" ht="45" customHeight="1" x14ac:dyDescent="0.25">
      <c r="A499" s="39" t="s">
        <v>1782</v>
      </c>
      <c r="B499" s="31">
        <v>4665307470572</v>
      </c>
      <c r="C499" s="317"/>
      <c r="D499" s="448" t="s">
        <v>1734</v>
      </c>
      <c r="E499" s="40" t="s">
        <v>1736</v>
      </c>
      <c r="F499" s="99">
        <v>620</v>
      </c>
      <c r="G499" s="209">
        <v>0</v>
      </c>
      <c r="H499" s="213">
        <f t="shared" si="16"/>
        <v>0</v>
      </c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</row>
    <row r="500" spans="1:27" s="1" customFormat="1" ht="45" customHeight="1" x14ac:dyDescent="0.25">
      <c r="A500" s="340" t="s">
        <v>2045</v>
      </c>
      <c r="B500" s="340" t="s">
        <v>2046</v>
      </c>
      <c r="C500" s="271"/>
      <c r="D500" s="451" t="s">
        <v>2049</v>
      </c>
      <c r="E500" s="236" t="s">
        <v>2050</v>
      </c>
      <c r="F500" s="237">
        <v>1200</v>
      </c>
      <c r="G500" s="209">
        <v>0</v>
      </c>
      <c r="H500" s="213">
        <f t="shared" si="16"/>
        <v>0</v>
      </c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</row>
    <row r="501" spans="1:27" s="1" customFormat="1" ht="45" customHeight="1" x14ac:dyDescent="0.25">
      <c r="A501" s="340" t="s">
        <v>2047</v>
      </c>
      <c r="B501" s="340" t="s">
        <v>2048</v>
      </c>
      <c r="C501" s="271"/>
      <c r="D501" s="451" t="s">
        <v>2049</v>
      </c>
      <c r="E501" s="236" t="s">
        <v>2051</v>
      </c>
      <c r="F501" s="237">
        <v>1200</v>
      </c>
      <c r="G501" s="209">
        <v>0</v>
      </c>
      <c r="H501" s="213">
        <f t="shared" si="16"/>
        <v>0</v>
      </c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</row>
    <row r="502" spans="1:27" s="1" customFormat="1" ht="45" customHeight="1" x14ac:dyDescent="0.25">
      <c r="A502" s="349" t="s">
        <v>539</v>
      </c>
      <c r="B502" s="285">
        <v>4665307437438</v>
      </c>
      <c r="C502" s="50"/>
      <c r="D502" s="444" t="s">
        <v>540</v>
      </c>
      <c r="E502" s="35" t="s">
        <v>1316</v>
      </c>
      <c r="F502" s="88">
        <v>720</v>
      </c>
      <c r="G502" s="209">
        <v>0</v>
      </c>
      <c r="H502" s="213">
        <f t="shared" si="16"/>
        <v>0</v>
      </c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</row>
    <row r="503" spans="1:27" s="1" customFormat="1" ht="45" customHeight="1" x14ac:dyDescent="0.25">
      <c r="A503" s="342" t="s">
        <v>2052</v>
      </c>
      <c r="B503" s="342" t="s">
        <v>2053</v>
      </c>
      <c r="C503" s="300"/>
      <c r="D503" s="458" t="s">
        <v>2056</v>
      </c>
      <c r="E503" s="301" t="s">
        <v>2057</v>
      </c>
      <c r="F503" s="302">
        <v>1300</v>
      </c>
      <c r="G503" s="209">
        <v>0</v>
      </c>
      <c r="H503" s="213">
        <f t="shared" si="16"/>
        <v>0</v>
      </c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</row>
    <row r="504" spans="1:27" s="1" customFormat="1" ht="45" customHeight="1" x14ac:dyDescent="0.25">
      <c r="A504" s="342" t="s">
        <v>2054</v>
      </c>
      <c r="B504" s="342" t="s">
        <v>2055</v>
      </c>
      <c r="C504" s="300"/>
      <c r="D504" s="458" t="s">
        <v>2056</v>
      </c>
      <c r="E504" s="301" t="s">
        <v>2058</v>
      </c>
      <c r="F504" s="302">
        <v>1300</v>
      </c>
      <c r="G504" s="209">
        <v>0</v>
      </c>
      <c r="H504" s="213">
        <f t="shared" si="16"/>
        <v>0</v>
      </c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</row>
    <row r="505" spans="1:27" s="1" customFormat="1" ht="45" customHeight="1" x14ac:dyDescent="0.25">
      <c r="A505" s="36" t="s">
        <v>1783</v>
      </c>
      <c r="B505" s="277">
        <v>4665307470695</v>
      </c>
      <c r="C505" s="277"/>
      <c r="D505" s="437" t="s">
        <v>1737</v>
      </c>
      <c r="E505" s="38" t="s">
        <v>1239</v>
      </c>
      <c r="F505" s="100">
        <v>2100</v>
      </c>
      <c r="G505" s="209">
        <v>0</v>
      </c>
      <c r="H505" s="213">
        <f t="shared" si="16"/>
        <v>0</v>
      </c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</row>
    <row r="506" spans="1:27" s="1" customFormat="1" ht="45" customHeight="1" x14ac:dyDescent="0.25">
      <c r="A506" s="36" t="s">
        <v>1784</v>
      </c>
      <c r="B506" s="277">
        <v>4665307470701</v>
      </c>
      <c r="C506" s="277"/>
      <c r="D506" s="437" t="s">
        <v>1737</v>
      </c>
      <c r="E506" s="38" t="s">
        <v>1240</v>
      </c>
      <c r="F506" s="100">
        <v>2100</v>
      </c>
      <c r="G506" s="209">
        <v>0</v>
      </c>
      <c r="H506" s="213">
        <f t="shared" si="16"/>
        <v>0</v>
      </c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</row>
    <row r="507" spans="1:27" s="1" customFormat="1" ht="45" customHeight="1" x14ac:dyDescent="0.25">
      <c r="A507" s="74" t="s">
        <v>1813</v>
      </c>
      <c r="B507" s="289">
        <v>4665307470978</v>
      </c>
      <c r="C507" s="289"/>
      <c r="D507" s="450" t="s">
        <v>1799</v>
      </c>
      <c r="E507" s="69" t="s">
        <v>1800</v>
      </c>
      <c r="F507" s="86">
        <v>1500</v>
      </c>
      <c r="G507" s="209">
        <v>0</v>
      </c>
      <c r="H507" s="213">
        <f t="shared" si="16"/>
        <v>0</v>
      </c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</row>
    <row r="508" spans="1:27" s="1" customFormat="1" ht="45" customHeight="1" x14ac:dyDescent="0.25">
      <c r="A508" s="74" t="s">
        <v>1814</v>
      </c>
      <c r="B508" s="289">
        <v>4665307470985</v>
      </c>
      <c r="C508" s="289"/>
      <c r="D508" s="450" t="s">
        <v>1799</v>
      </c>
      <c r="E508" s="69" t="s">
        <v>1801</v>
      </c>
      <c r="F508" s="86">
        <v>1500</v>
      </c>
      <c r="G508" s="209">
        <v>0</v>
      </c>
      <c r="H508" s="213">
        <f t="shared" si="16"/>
        <v>0</v>
      </c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</row>
    <row r="509" spans="1:27" s="1" customFormat="1" ht="45" customHeight="1" x14ac:dyDescent="0.25">
      <c r="A509" s="43" t="s">
        <v>2061</v>
      </c>
      <c r="B509" s="281">
        <v>4665307478165</v>
      </c>
      <c r="C509" s="281"/>
      <c r="D509" s="452" t="s">
        <v>2063</v>
      </c>
      <c r="E509" s="45" t="s">
        <v>2064</v>
      </c>
      <c r="F509" s="132">
        <v>850</v>
      </c>
      <c r="G509" s="209">
        <v>0</v>
      </c>
      <c r="H509" s="213">
        <f t="shared" si="16"/>
        <v>0</v>
      </c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</row>
    <row r="510" spans="1:27" s="1" customFormat="1" ht="45" customHeight="1" x14ac:dyDescent="0.25">
      <c r="A510" s="43" t="s">
        <v>2062</v>
      </c>
      <c r="B510" s="281">
        <v>4665307478172</v>
      </c>
      <c r="C510" s="281"/>
      <c r="D510" s="452" t="s">
        <v>2063</v>
      </c>
      <c r="E510" s="45" t="s">
        <v>2065</v>
      </c>
      <c r="F510" s="132">
        <v>850</v>
      </c>
      <c r="G510" s="209">
        <v>0</v>
      </c>
      <c r="H510" s="213">
        <f t="shared" si="16"/>
        <v>0</v>
      </c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</row>
    <row r="511" spans="1:27" s="1" customFormat="1" ht="45" customHeight="1" x14ac:dyDescent="0.25">
      <c r="A511" s="47" t="s">
        <v>541</v>
      </c>
      <c r="B511" s="48">
        <v>4665307465691</v>
      </c>
      <c r="C511" s="85"/>
      <c r="D511" s="443" t="s">
        <v>542</v>
      </c>
      <c r="E511" s="49" t="s">
        <v>1317</v>
      </c>
      <c r="F511" s="119">
        <v>780</v>
      </c>
      <c r="G511" s="209">
        <v>0</v>
      </c>
      <c r="H511" s="213">
        <f t="shared" si="16"/>
        <v>0</v>
      </c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</row>
    <row r="512" spans="1:27" s="1" customFormat="1" ht="45" customHeight="1" x14ac:dyDescent="0.25">
      <c r="A512" s="43" t="s">
        <v>2059</v>
      </c>
      <c r="B512" s="281">
        <v>4665307477052</v>
      </c>
      <c r="C512" s="71"/>
      <c r="D512" s="452" t="s">
        <v>1947</v>
      </c>
      <c r="E512" s="45" t="s">
        <v>2060</v>
      </c>
      <c r="F512" s="132">
        <v>950</v>
      </c>
      <c r="G512" s="209">
        <v>0</v>
      </c>
      <c r="H512" s="213">
        <f t="shared" si="16"/>
        <v>0</v>
      </c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</row>
    <row r="513" spans="1:27" s="1" customFormat="1" ht="45" customHeight="1" x14ac:dyDescent="0.25">
      <c r="A513" s="34" t="s">
        <v>543</v>
      </c>
      <c r="B513" s="30">
        <v>4665307437452</v>
      </c>
      <c r="C513" s="50"/>
      <c r="D513" s="444" t="s">
        <v>544</v>
      </c>
      <c r="E513" s="35" t="s">
        <v>1318</v>
      </c>
      <c r="F513" s="88">
        <v>860</v>
      </c>
      <c r="G513" s="209">
        <v>0</v>
      </c>
      <c r="H513" s="213">
        <f t="shared" si="16"/>
        <v>0</v>
      </c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</row>
    <row r="514" spans="1:27" s="1" customFormat="1" ht="45" customHeight="1" x14ac:dyDescent="0.25">
      <c r="A514" s="34" t="s">
        <v>545</v>
      </c>
      <c r="B514" s="30">
        <v>4665307437469</v>
      </c>
      <c r="C514" s="50"/>
      <c r="D514" s="444" t="s">
        <v>544</v>
      </c>
      <c r="E514" s="35" t="s">
        <v>1319</v>
      </c>
      <c r="F514" s="88">
        <v>860</v>
      </c>
      <c r="G514" s="209">
        <v>0</v>
      </c>
      <c r="H514" s="213">
        <f t="shared" si="16"/>
        <v>0</v>
      </c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</row>
    <row r="515" spans="1:27" s="1" customFormat="1" ht="45" customHeight="1" x14ac:dyDescent="0.25">
      <c r="A515" s="34" t="s">
        <v>546</v>
      </c>
      <c r="B515" s="30">
        <v>4665307437476</v>
      </c>
      <c r="C515" s="50"/>
      <c r="D515" s="444" t="s">
        <v>544</v>
      </c>
      <c r="E515" s="35" t="s">
        <v>1320</v>
      </c>
      <c r="F515" s="88">
        <v>860</v>
      </c>
      <c r="G515" s="209">
        <v>0</v>
      </c>
      <c r="H515" s="213">
        <f t="shared" si="16"/>
        <v>0</v>
      </c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</row>
    <row r="516" spans="1:27" s="1" customFormat="1" ht="45" customHeight="1" x14ac:dyDescent="0.25">
      <c r="A516" s="34" t="s">
        <v>547</v>
      </c>
      <c r="B516" s="30">
        <v>4665307437483</v>
      </c>
      <c r="C516" s="50"/>
      <c r="D516" s="444" t="s">
        <v>544</v>
      </c>
      <c r="E516" s="35" t="s">
        <v>1321</v>
      </c>
      <c r="F516" s="88">
        <v>860</v>
      </c>
      <c r="G516" s="209">
        <v>0</v>
      </c>
      <c r="H516" s="213">
        <f t="shared" si="16"/>
        <v>0</v>
      </c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</row>
    <row r="517" spans="1:27" s="1" customFormat="1" ht="45" customHeight="1" x14ac:dyDescent="0.25">
      <c r="A517" s="47" t="s">
        <v>548</v>
      </c>
      <c r="B517" s="48">
        <v>4665307437490</v>
      </c>
      <c r="C517" s="85"/>
      <c r="D517" s="443" t="s">
        <v>549</v>
      </c>
      <c r="E517" s="49" t="s">
        <v>1322</v>
      </c>
      <c r="F517" s="119">
        <v>820</v>
      </c>
      <c r="G517" s="209">
        <v>0</v>
      </c>
      <c r="H517" s="213">
        <f t="shared" si="16"/>
        <v>0</v>
      </c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</row>
    <row r="518" spans="1:27" s="1" customFormat="1" ht="45" customHeight="1" x14ac:dyDescent="0.25">
      <c r="A518" s="34" t="s">
        <v>550</v>
      </c>
      <c r="B518" s="30">
        <v>4665307437544</v>
      </c>
      <c r="C518" s="50"/>
      <c r="D518" s="444" t="s">
        <v>551</v>
      </c>
      <c r="E518" s="35" t="s">
        <v>1323</v>
      </c>
      <c r="F518" s="88">
        <v>1250</v>
      </c>
      <c r="G518" s="209">
        <v>0</v>
      </c>
      <c r="H518" s="213">
        <f t="shared" si="16"/>
        <v>0</v>
      </c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</row>
    <row r="519" spans="1:27" s="1" customFormat="1" ht="45" customHeight="1" x14ac:dyDescent="0.25">
      <c r="A519" s="34" t="s">
        <v>552</v>
      </c>
      <c r="B519" s="30">
        <v>4665307437551</v>
      </c>
      <c r="C519" s="50"/>
      <c r="D519" s="444" t="s">
        <v>551</v>
      </c>
      <c r="E519" s="35" t="s">
        <v>1324</v>
      </c>
      <c r="F519" s="88">
        <v>1250</v>
      </c>
      <c r="G519" s="209">
        <v>0</v>
      </c>
      <c r="H519" s="213">
        <f t="shared" si="16"/>
        <v>0</v>
      </c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</row>
    <row r="520" spans="1:27" s="1" customFormat="1" ht="45" customHeight="1" x14ac:dyDescent="0.25">
      <c r="A520" s="47" t="s">
        <v>553</v>
      </c>
      <c r="B520" s="48">
        <v>4665307437537</v>
      </c>
      <c r="C520" s="85"/>
      <c r="D520" s="443" t="s">
        <v>551</v>
      </c>
      <c r="E520" s="49" t="s">
        <v>1325</v>
      </c>
      <c r="F520" s="119">
        <v>1250</v>
      </c>
      <c r="G520" s="209">
        <v>0</v>
      </c>
      <c r="H520" s="213">
        <f t="shared" si="16"/>
        <v>0</v>
      </c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</row>
    <row r="521" spans="1:27" s="1" customFormat="1" ht="45" customHeight="1" x14ac:dyDescent="0.25">
      <c r="A521" s="47" t="s">
        <v>554</v>
      </c>
      <c r="B521" s="48">
        <v>4665307437520</v>
      </c>
      <c r="C521" s="85"/>
      <c r="D521" s="443" t="s">
        <v>551</v>
      </c>
      <c r="E521" s="49" t="s">
        <v>1326</v>
      </c>
      <c r="F521" s="119">
        <v>1250</v>
      </c>
      <c r="G521" s="209">
        <v>0</v>
      </c>
      <c r="H521" s="213">
        <f t="shared" si="16"/>
        <v>0</v>
      </c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</row>
    <row r="522" spans="1:27" s="1" customFormat="1" ht="45" customHeight="1" x14ac:dyDescent="0.25">
      <c r="A522" s="34" t="s">
        <v>555</v>
      </c>
      <c r="B522" s="30">
        <v>4665307437506</v>
      </c>
      <c r="C522" s="50"/>
      <c r="D522" s="444" t="s">
        <v>551</v>
      </c>
      <c r="E522" s="35" t="s">
        <v>1327</v>
      </c>
      <c r="F522" s="88">
        <v>1250</v>
      </c>
      <c r="G522" s="209">
        <v>0</v>
      </c>
      <c r="H522" s="213">
        <f t="shared" si="16"/>
        <v>0</v>
      </c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</row>
    <row r="523" spans="1:27" s="1" customFormat="1" ht="45" customHeight="1" x14ac:dyDescent="0.25">
      <c r="A523" s="34" t="s">
        <v>556</v>
      </c>
      <c r="B523" s="30">
        <v>4665307437513</v>
      </c>
      <c r="C523" s="50"/>
      <c r="D523" s="444" t="s">
        <v>551</v>
      </c>
      <c r="E523" s="35" t="s">
        <v>1328</v>
      </c>
      <c r="F523" s="88">
        <v>1250</v>
      </c>
      <c r="G523" s="209">
        <v>0</v>
      </c>
      <c r="H523" s="213">
        <f t="shared" si="16"/>
        <v>0</v>
      </c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</row>
    <row r="524" spans="1:27" s="1" customFormat="1" ht="45" customHeight="1" x14ac:dyDescent="0.25">
      <c r="A524" s="47" t="s">
        <v>557</v>
      </c>
      <c r="B524" s="48">
        <v>4665307437568</v>
      </c>
      <c r="C524" s="48"/>
      <c r="D524" s="443" t="s">
        <v>558</v>
      </c>
      <c r="E524" s="49" t="s">
        <v>1329</v>
      </c>
      <c r="F524" s="119">
        <v>1100</v>
      </c>
      <c r="G524" s="209">
        <v>0</v>
      </c>
      <c r="H524" s="213">
        <f t="shared" si="16"/>
        <v>0</v>
      </c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</row>
    <row r="525" spans="1:27" s="1" customFormat="1" ht="45" customHeight="1" x14ac:dyDescent="0.25">
      <c r="A525" s="47" t="s">
        <v>559</v>
      </c>
      <c r="B525" s="48">
        <v>4665307437575</v>
      </c>
      <c r="C525" s="48"/>
      <c r="D525" s="443" t="s">
        <v>558</v>
      </c>
      <c r="E525" s="49" t="s">
        <v>1330</v>
      </c>
      <c r="F525" s="119">
        <v>1100</v>
      </c>
      <c r="G525" s="209">
        <v>0</v>
      </c>
      <c r="H525" s="213">
        <f t="shared" si="16"/>
        <v>0</v>
      </c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</row>
    <row r="526" spans="1:27" s="1" customFormat="1" ht="45" customHeight="1" x14ac:dyDescent="0.25">
      <c r="A526" s="47" t="s">
        <v>560</v>
      </c>
      <c r="B526" s="48">
        <v>4665307437582</v>
      </c>
      <c r="C526" s="48"/>
      <c r="D526" s="443" t="s">
        <v>558</v>
      </c>
      <c r="E526" s="49" t="s">
        <v>1331</v>
      </c>
      <c r="F526" s="119">
        <v>1100</v>
      </c>
      <c r="G526" s="209">
        <v>0</v>
      </c>
      <c r="H526" s="213">
        <f t="shared" si="16"/>
        <v>0</v>
      </c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</row>
    <row r="527" spans="1:27" s="1" customFormat="1" ht="45" customHeight="1" x14ac:dyDescent="0.25">
      <c r="A527" s="47" t="s">
        <v>1697</v>
      </c>
      <c r="B527" s="48">
        <v>4665307437599</v>
      </c>
      <c r="C527" s="48"/>
      <c r="D527" s="443" t="s">
        <v>558</v>
      </c>
      <c r="E527" s="49" t="s">
        <v>1696</v>
      </c>
      <c r="F527" s="119">
        <v>1100</v>
      </c>
      <c r="G527" s="209">
        <v>0</v>
      </c>
      <c r="H527" s="213">
        <f t="shared" si="16"/>
        <v>0</v>
      </c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</row>
    <row r="528" spans="1:27" s="1" customFormat="1" ht="45" customHeight="1" x14ac:dyDescent="0.25">
      <c r="A528" s="80" t="s">
        <v>1971</v>
      </c>
      <c r="B528" s="80" t="s">
        <v>1972</v>
      </c>
      <c r="C528" s="67"/>
      <c r="D528" s="450" t="s">
        <v>1942</v>
      </c>
      <c r="E528" s="69" t="s">
        <v>1953</v>
      </c>
      <c r="F528" s="86">
        <v>850</v>
      </c>
      <c r="G528" s="209">
        <v>0</v>
      </c>
      <c r="H528" s="213">
        <f t="shared" si="16"/>
        <v>0</v>
      </c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</row>
    <row r="529" spans="1:27" s="1" customFormat="1" ht="45" customHeight="1" x14ac:dyDescent="0.25">
      <c r="A529" s="80" t="s">
        <v>1973</v>
      </c>
      <c r="B529" s="80" t="s">
        <v>1974</v>
      </c>
      <c r="C529" s="67"/>
      <c r="D529" s="450" t="s">
        <v>1942</v>
      </c>
      <c r="E529" s="69" t="s">
        <v>1953</v>
      </c>
      <c r="F529" s="86">
        <v>850</v>
      </c>
      <c r="G529" s="209">
        <v>0</v>
      </c>
      <c r="H529" s="213">
        <f t="shared" si="16"/>
        <v>0</v>
      </c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</row>
    <row r="530" spans="1:27" s="1" customFormat="1" ht="45" customHeight="1" x14ac:dyDescent="0.25">
      <c r="A530" s="347" t="s">
        <v>2308</v>
      </c>
      <c r="B530" s="347" t="s">
        <v>2309</v>
      </c>
      <c r="C530" s="262"/>
      <c r="D530" s="449" t="s">
        <v>2182</v>
      </c>
      <c r="E530" s="242" t="s">
        <v>2179</v>
      </c>
      <c r="F530" s="243">
        <v>720</v>
      </c>
      <c r="G530" s="209">
        <v>0</v>
      </c>
      <c r="H530" s="213">
        <f t="shared" si="16"/>
        <v>0</v>
      </c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</row>
    <row r="531" spans="1:27" s="1" customFormat="1" ht="45" customHeight="1" x14ac:dyDescent="0.25">
      <c r="A531" s="347" t="s">
        <v>2310</v>
      </c>
      <c r="B531" s="347" t="s">
        <v>2311</v>
      </c>
      <c r="C531" s="262"/>
      <c r="D531" s="449" t="s">
        <v>2182</v>
      </c>
      <c r="E531" s="242" t="s">
        <v>2180</v>
      </c>
      <c r="F531" s="243">
        <v>720</v>
      </c>
      <c r="G531" s="209">
        <v>0</v>
      </c>
      <c r="H531" s="213">
        <f t="shared" si="16"/>
        <v>0</v>
      </c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</row>
    <row r="532" spans="1:27" s="1" customFormat="1" ht="45" customHeight="1" x14ac:dyDescent="0.25">
      <c r="A532" s="347" t="s">
        <v>2312</v>
      </c>
      <c r="B532" s="347" t="s">
        <v>2313</v>
      </c>
      <c r="C532" s="262"/>
      <c r="D532" s="449" t="s">
        <v>2182</v>
      </c>
      <c r="E532" s="242" t="s">
        <v>2181</v>
      </c>
      <c r="F532" s="243">
        <v>720</v>
      </c>
      <c r="G532" s="209">
        <v>0</v>
      </c>
      <c r="H532" s="213">
        <f t="shared" si="16"/>
        <v>0</v>
      </c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</row>
    <row r="533" spans="1:27" s="1" customFormat="1" ht="45" customHeight="1" x14ac:dyDescent="0.25">
      <c r="A533" s="47" t="s">
        <v>561</v>
      </c>
      <c r="B533" s="48">
        <v>4665307437612</v>
      </c>
      <c r="C533" s="85"/>
      <c r="D533" s="443" t="s">
        <v>562</v>
      </c>
      <c r="E533" s="49" t="s">
        <v>1332</v>
      </c>
      <c r="F533" s="119">
        <v>780</v>
      </c>
      <c r="G533" s="209">
        <v>0</v>
      </c>
      <c r="H533" s="213">
        <f t="shared" si="16"/>
        <v>0</v>
      </c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</row>
    <row r="534" spans="1:27" s="1" customFormat="1" ht="45" customHeight="1" x14ac:dyDescent="0.25">
      <c r="A534" s="67" t="s">
        <v>1886</v>
      </c>
      <c r="B534" s="67">
        <v>4665307474310</v>
      </c>
      <c r="C534" s="70"/>
      <c r="D534" s="450" t="s">
        <v>1862</v>
      </c>
      <c r="E534" s="69" t="s">
        <v>1860</v>
      </c>
      <c r="F534" s="86">
        <v>880</v>
      </c>
      <c r="G534" s="209">
        <v>0</v>
      </c>
      <c r="H534" s="213">
        <f t="shared" si="16"/>
        <v>0</v>
      </c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</row>
    <row r="535" spans="1:27" s="1" customFormat="1" ht="45" customHeight="1" x14ac:dyDescent="0.25">
      <c r="A535" s="67" t="s">
        <v>1887</v>
      </c>
      <c r="B535" s="67">
        <v>4665307474327</v>
      </c>
      <c r="C535" s="70"/>
      <c r="D535" s="450" t="s">
        <v>1862</v>
      </c>
      <c r="E535" s="69" t="s">
        <v>1861</v>
      </c>
      <c r="F535" s="86">
        <v>880</v>
      </c>
      <c r="G535" s="209">
        <v>0</v>
      </c>
      <c r="H535" s="213">
        <f t="shared" si="16"/>
        <v>0</v>
      </c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</row>
    <row r="536" spans="1:27" s="1" customFormat="1" ht="45" customHeight="1" x14ac:dyDescent="0.25">
      <c r="A536" s="47" t="s">
        <v>563</v>
      </c>
      <c r="B536" s="48">
        <v>4665307437650</v>
      </c>
      <c r="C536" s="85"/>
      <c r="D536" s="443" t="s">
        <v>564</v>
      </c>
      <c r="E536" s="49" t="s">
        <v>1333</v>
      </c>
      <c r="F536" s="119">
        <v>780</v>
      </c>
      <c r="G536" s="209">
        <v>0</v>
      </c>
      <c r="H536" s="213">
        <f t="shared" si="16"/>
        <v>0</v>
      </c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</row>
    <row r="537" spans="1:27" s="1" customFormat="1" ht="45" customHeight="1" x14ac:dyDescent="0.25">
      <c r="A537" s="34" t="s">
        <v>565</v>
      </c>
      <c r="B537" s="30">
        <v>4665307437674</v>
      </c>
      <c r="C537" s="50"/>
      <c r="D537" s="444" t="s">
        <v>566</v>
      </c>
      <c r="E537" s="35" t="s">
        <v>1334</v>
      </c>
      <c r="F537" s="88">
        <v>860</v>
      </c>
      <c r="G537" s="209">
        <v>0</v>
      </c>
      <c r="H537" s="213">
        <f t="shared" si="16"/>
        <v>0</v>
      </c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</row>
    <row r="538" spans="1:27" s="1" customFormat="1" ht="45" customHeight="1" x14ac:dyDescent="0.25">
      <c r="A538" s="34" t="s">
        <v>567</v>
      </c>
      <c r="B538" s="30">
        <v>4665307437667</v>
      </c>
      <c r="C538" s="50"/>
      <c r="D538" s="444" t="s">
        <v>566</v>
      </c>
      <c r="E538" s="35" t="s">
        <v>1335</v>
      </c>
      <c r="F538" s="88">
        <v>860</v>
      </c>
      <c r="G538" s="209">
        <v>0</v>
      </c>
      <c r="H538" s="213">
        <f t="shared" si="16"/>
        <v>0</v>
      </c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</row>
    <row r="539" spans="1:27" s="1" customFormat="1" ht="45" customHeight="1" x14ac:dyDescent="0.25">
      <c r="A539" s="47" t="s">
        <v>568</v>
      </c>
      <c r="B539" s="48">
        <v>4665307437698</v>
      </c>
      <c r="C539" s="85"/>
      <c r="D539" s="443" t="s">
        <v>569</v>
      </c>
      <c r="E539" s="49" t="s">
        <v>1336</v>
      </c>
      <c r="F539" s="119">
        <v>820</v>
      </c>
      <c r="G539" s="209">
        <v>0</v>
      </c>
      <c r="H539" s="213">
        <f t="shared" ref="H539:H551" si="17">F539*G539</f>
        <v>0</v>
      </c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</row>
    <row r="540" spans="1:27" s="1" customFormat="1" ht="45" customHeight="1" x14ac:dyDescent="0.25">
      <c r="A540" s="34" t="s">
        <v>570</v>
      </c>
      <c r="B540" s="30">
        <v>4665307437704</v>
      </c>
      <c r="C540" s="70"/>
      <c r="D540" s="444" t="s">
        <v>571</v>
      </c>
      <c r="E540" s="35" t="s">
        <v>1337</v>
      </c>
      <c r="F540" s="88">
        <v>850</v>
      </c>
      <c r="G540" s="209">
        <v>0</v>
      </c>
      <c r="H540" s="213">
        <f t="shared" si="17"/>
        <v>0</v>
      </c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</row>
    <row r="541" spans="1:27" s="1" customFormat="1" ht="45" customHeight="1" x14ac:dyDescent="0.25">
      <c r="A541" s="34" t="s">
        <v>572</v>
      </c>
      <c r="B541" s="30">
        <v>4665307437711</v>
      </c>
      <c r="C541" s="70"/>
      <c r="D541" s="444" t="s">
        <v>571</v>
      </c>
      <c r="E541" s="35" t="s">
        <v>1338</v>
      </c>
      <c r="F541" s="88">
        <v>850</v>
      </c>
      <c r="G541" s="209">
        <v>0</v>
      </c>
      <c r="H541" s="213">
        <f t="shared" si="17"/>
        <v>0</v>
      </c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</row>
    <row r="542" spans="1:27" s="1" customFormat="1" ht="45" customHeight="1" x14ac:dyDescent="0.25">
      <c r="A542" s="47" t="s">
        <v>573</v>
      </c>
      <c r="B542" s="48">
        <v>4665307437728</v>
      </c>
      <c r="C542" s="85"/>
      <c r="D542" s="443" t="s">
        <v>574</v>
      </c>
      <c r="E542" s="49" t="s">
        <v>1339</v>
      </c>
      <c r="F542" s="119">
        <v>810</v>
      </c>
      <c r="G542" s="209">
        <v>0</v>
      </c>
      <c r="H542" s="213">
        <f t="shared" si="17"/>
        <v>0</v>
      </c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</row>
    <row r="543" spans="1:27" s="1" customFormat="1" ht="45" customHeight="1" x14ac:dyDescent="0.25">
      <c r="A543" s="47" t="s">
        <v>575</v>
      </c>
      <c r="B543" s="48">
        <v>4665307466414</v>
      </c>
      <c r="C543" s="85"/>
      <c r="D543" s="443" t="s">
        <v>574</v>
      </c>
      <c r="E543" s="49" t="s">
        <v>1340</v>
      </c>
      <c r="F543" s="119">
        <v>810</v>
      </c>
      <c r="G543" s="209">
        <v>0</v>
      </c>
      <c r="H543" s="213">
        <f t="shared" si="17"/>
        <v>0</v>
      </c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</row>
    <row r="544" spans="1:27" s="1" customFormat="1" ht="45" customHeight="1" x14ac:dyDescent="0.25">
      <c r="A544" s="34" t="s">
        <v>576</v>
      </c>
      <c r="B544" s="30">
        <v>4665307437735</v>
      </c>
      <c r="C544" s="50"/>
      <c r="D544" s="444" t="s">
        <v>577</v>
      </c>
      <c r="E544" s="35" t="s">
        <v>1341</v>
      </c>
      <c r="F544" s="88">
        <v>950</v>
      </c>
      <c r="G544" s="209">
        <v>0</v>
      </c>
      <c r="H544" s="213">
        <f t="shared" si="17"/>
        <v>0</v>
      </c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</row>
    <row r="545" spans="1:27" s="1" customFormat="1" ht="45" customHeight="1" x14ac:dyDescent="0.25">
      <c r="A545" s="34" t="s">
        <v>578</v>
      </c>
      <c r="B545" s="30">
        <v>4665307437742</v>
      </c>
      <c r="C545" s="50"/>
      <c r="D545" s="444" t="s">
        <v>577</v>
      </c>
      <c r="E545" s="35" t="s">
        <v>1342</v>
      </c>
      <c r="F545" s="88">
        <v>950</v>
      </c>
      <c r="G545" s="209">
        <v>0</v>
      </c>
      <c r="H545" s="213">
        <f t="shared" si="17"/>
        <v>0</v>
      </c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</row>
    <row r="546" spans="1:27" s="1" customFormat="1" ht="45" customHeight="1" x14ac:dyDescent="0.25">
      <c r="A546" s="34" t="s">
        <v>1699</v>
      </c>
      <c r="B546" s="30">
        <v>4665307466858</v>
      </c>
      <c r="C546" s="50"/>
      <c r="D546" s="444" t="s">
        <v>577</v>
      </c>
      <c r="E546" s="35" t="s">
        <v>1698</v>
      </c>
      <c r="F546" s="88">
        <v>950</v>
      </c>
      <c r="G546" s="209">
        <v>0</v>
      </c>
      <c r="H546" s="213">
        <f t="shared" si="17"/>
        <v>0</v>
      </c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</row>
    <row r="547" spans="1:27" s="1" customFormat="1" ht="45" customHeight="1" x14ac:dyDescent="0.25">
      <c r="A547" s="47" t="s">
        <v>579</v>
      </c>
      <c r="B547" s="48">
        <v>4665307437759</v>
      </c>
      <c r="C547" s="85"/>
      <c r="D547" s="443" t="s">
        <v>580</v>
      </c>
      <c r="E547" s="49" t="s">
        <v>1285</v>
      </c>
      <c r="F547" s="119">
        <v>720</v>
      </c>
      <c r="G547" s="209">
        <v>0</v>
      </c>
      <c r="H547" s="213">
        <f t="shared" si="17"/>
        <v>0</v>
      </c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</row>
    <row r="548" spans="1:27" s="1" customFormat="1" ht="45" customHeight="1" x14ac:dyDescent="0.25">
      <c r="A548" s="47" t="s">
        <v>1700</v>
      </c>
      <c r="B548" s="48">
        <v>4665307466452</v>
      </c>
      <c r="C548" s="85"/>
      <c r="D548" s="443" t="s">
        <v>580</v>
      </c>
      <c r="E548" s="49" t="s">
        <v>1240</v>
      </c>
      <c r="F548" s="119">
        <v>720</v>
      </c>
      <c r="G548" s="209">
        <v>0</v>
      </c>
      <c r="H548" s="213">
        <f t="shared" si="17"/>
        <v>0</v>
      </c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</row>
    <row r="549" spans="1:27" s="1" customFormat="1" ht="45" customHeight="1" x14ac:dyDescent="0.25">
      <c r="A549" s="34" t="s">
        <v>581</v>
      </c>
      <c r="B549" s="30">
        <v>4665307437766</v>
      </c>
      <c r="C549" s="50"/>
      <c r="D549" s="444" t="s">
        <v>582</v>
      </c>
      <c r="E549" s="35" t="s">
        <v>1343</v>
      </c>
      <c r="F549" s="88">
        <v>950</v>
      </c>
      <c r="G549" s="209">
        <v>0</v>
      </c>
      <c r="H549" s="213">
        <f t="shared" si="17"/>
        <v>0</v>
      </c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</row>
    <row r="550" spans="1:27" s="1" customFormat="1" ht="45" customHeight="1" x14ac:dyDescent="0.25">
      <c r="A550" s="34" t="s">
        <v>583</v>
      </c>
      <c r="B550" s="30">
        <v>4665307437780</v>
      </c>
      <c r="C550" s="50"/>
      <c r="D550" s="444" t="s">
        <v>582</v>
      </c>
      <c r="E550" s="35" t="s">
        <v>1344</v>
      </c>
      <c r="F550" s="88">
        <v>950</v>
      </c>
      <c r="G550" s="209">
        <v>0</v>
      </c>
      <c r="H550" s="213">
        <f t="shared" si="17"/>
        <v>0</v>
      </c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</row>
    <row r="551" spans="1:27" s="1" customFormat="1" ht="45" customHeight="1" x14ac:dyDescent="0.25">
      <c r="A551" s="77" t="s">
        <v>1918</v>
      </c>
      <c r="B551" s="95">
        <v>4665307437797</v>
      </c>
      <c r="C551" s="52"/>
      <c r="D551" s="447" t="s">
        <v>1824</v>
      </c>
      <c r="E551" s="53" t="s">
        <v>1919</v>
      </c>
      <c r="F551" s="87">
        <v>1050</v>
      </c>
      <c r="G551" s="209">
        <v>0</v>
      </c>
      <c r="H551" s="213">
        <f t="shared" si="17"/>
        <v>0</v>
      </c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</row>
    <row r="552" spans="1:27" s="1" customFormat="1" ht="45" customHeight="1" x14ac:dyDescent="0.25">
      <c r="A552" s="77" t="s">
        <v>583</v>
      </c>
      <c r="B552" s="95">
        <v>4665307437780</v>
      </c>
      <c r="C552" s="52"/>
      <c r="D552" s="447" t="s">
        <v>1824</v>
      </c>
      <c r="E552" s="53" t="s">
        <v>1344</v>
      </c>
      <c r="F552" s="87">
        <v>1050</v>
      </c>
      <c r="G552" s="209">
        <v>0</v>
      </c>
      <c r="H552" s="213">
        <f t="shared" ref="H552:H581" si="18">F552*G552</f>
        <v>0</v>
      </c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</row>
    <row r="553" spans="1:27" s="1" customFormat="1" ht="45" customHeight="1" x14ac:dyDescent="0.25">
      <c r="A553" s="74" t="s">
        <v>1785</v>
      </c>
      <c r="B553" s="289">
        <v>4665307470800</v>
      </c>
      <c r="C553" s="70"/>
      <c r="D553" s="450" t="s">
        <v>1738</v>
      </c>
      <c r="E553" s="69" t="s">
        <v>1740</v>
      </c>
      <c r="F553" s="86">
        <v>1500</v>
      </c>
      <c r="G553" s="209">
        <v>0</v>
      </c>
      <c r="H553" s="213">
        <f t="shared" si="18"/>
        <v>0</v>
      </c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</row>
    <row r="554" spans="1:27" s="1" customFormat="1" ht="45" customHeight="1" x14ac:dyDescent="0.25">
      <c r="A554" s="74" t="s">
        <v>1786</v>
      </c>
      <c r="B554" s="289">
        <v>4665307470817</v>
      </c>
      <c r="C554" s="70"/>
      <c r="D554" s="450" t="s">
        <v>1738</v>
      </c>
      <c r="E554" s="69" t="s">
        <v>1741</v>
      </c>
      <c r="F554" s="86">
        <v>1500</v>
      </c>
      <c r="G554" s="209">
        <v>0</v>
      </c>
      <c r="H554" s="213">
        <f t="shared" si="18"/>
        <v>0</v>
      </c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</row>
    <row r="555" spans="1:27" s="1" customFormat="1" ht="45" customHeight="1" x14ac:dyDescent="0.25">
      <c r="A555" s="47" t="s">
        <v>1787</v>
      </c>
      <c r="B555" s="287">
        <v>4665307470824</v>
      </c>
      <c r="C555" s="85"/>
      <c r="D555" s="443" t="s">
        <v>1739</v>
      </c>
      <c r="E555" s="49" t="s">
        <v>1742</v>
      </c>
      <c r="F555" s="119">
        <v>1200</v>
      </c>
      <c r="G555" s="209">
        <v>0</v>
      </c>
      <c r="H555" s="213">
        <f t="shared" si="18"/>
        <v>0</v>
      </c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</row>
    <row r="556" spans="1:27" s="1" customFormat="1" ht="45" customHeight="1" x14ac:dyDescent="0.25">
      <c r="A556" s="47" t="s">
        <v>1788</v>
      </c>
      <c r="B556" s="287">
        <v>4665307470831</v>
      </c>
      <c r="C556" s="85"/>
      <c r="D556" s="443" t="s">
        <v>1739</v>
      </c>
      <c r="E556" s="49" t="s">
        <v>1743</v>
      </c>
      <c r="F556" s="119">
        <v>1200</v>
      </c>
      <c r="G556" s="209">
        <v>0</v>
      </c>
      <c r="H556" s="213">
        <f t="shared" si="18"/>
        <v>0</v>
      </c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</row>
    <row r="557" spans="1:27" s="1" customFormat="1" ht="45" customHeight="1" x14ac:dyDescent="0.25">
      <c r="A557" s="34" t="s">
        <v>584</v>
      </c>
      <c r="B557" s="30">
        <v>4665307437834</v>
      </c>
      <c r="C557" s="50"/>
      <c r="D557" s="444" t="s">
        <v>585</v>
      </c>
      <c r="E557" s="35" t="s">
        <v>1345</v>
      </c>
      <c r="F557" s="88">
        <v>1100</v>
      </c>
      <c r="G557" s="209">
        <v>0</v>
      </c>
      <c r="H557" s="213">
        <f t="shared" si="18"/>
        <v>0</v>
      </c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</row>
    <row r="558" spans="1:27" s="1" customFormat="1" ht="45" customHeight="1" x14ac:dyDescent="0.25">
      <c r="A558" s="34" t="s">
        <v>586</v>
      </c>
      <c r="B558" s="30">
        <v>4665307437841</v>
      </c>
      <c r="C558" s="50"/>
      <c r="D558" s="444" t="s">
        <v>585</v>
      </c>
      <c r="E558" s="35" t="s">
        <v>1346</v>
      </c>
      <c r="F558" s="88">
        <v>1100</v>
      </c>
      <c r="G558" s="209">
        <v>0</v>
      </c>
      <c r="H558" s="213">
        <f t="shared" si="18"/>
        <v>0</v>
      </c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</row>
    <row r="559" spans="1:27" s="1" customFormat="1" ht="45" customHeight="1" x14ac:dyDescent="0.25">
      <c r="A559" s="34" t="s">
        <v>587</v>
      </c>
      <c r="B559" s="30">
        <v>4665307437827</v>
      </c>
      <c r="C559" s="50"/>
      <c r="D559" s="444" t="s">
        <v>585</v>
      </c>
      <c r="E559" s="35" t="s">
        <v>1347</v>
      </c>
      <c r="F559" s="88">
        <v>1100</v>
      </c>
      <c r="G559" s="209">
        <v>0</v>
      </c>
      <c r="H559" s="213">
        <f t="shared" si="18"/>
        <v>0</v>
      </c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</row>
    <row r="560" spans="1:27" s="1" customFormat="1" ht="45" customHeight="1" x14ac:dyDescent="0.25">
      <c r="A560" s="261" t="s">
        <v>588</v>
      </c>
      <c r="B560" s="262">
        <v>4665307466391</v>
      </c>
      <c r="C560" s="263"/>
      <c r="D560" s="449" t="s">
        <v>589</v>
      </c>
      <c r="E560" s="242" t="s">
        <v>1348</v>
      </c>
      <c r="F560" s="243">
        <v>1100</v>
      </c>
      <c r="G560" s="209">
        <v>0</v>
      </c>
      <c r="H560" s="213">
        <f t="shared" si="18"/>
        <v>0</v>
      </c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</row>
    <row r="561" spans="1:27" s="1" customFormat="1" ht="45" customHeight="1" x14ac:dyDescent="0.25">
      <c r="A561" s="261" t="s">
        <v>590</v>
      </c>
      <c r="B561" s="262">
        <v>4665307466407</v>
      </c>
      <c r="C561" s="263"/>
      <c r="D561" s="449" t="s">
        <v>589</v>
      </c>
      <c r="E561" s="242" t="s">
        <v>1349</v>
      </c>
      <c r="F561" s="243">
        <v>1100</v>
      </c>
      <c r="G561" s="209">
        <v>0</v>
      </c>
      <c r="H561" s="213">
        <f t="shared" si="18"/>
        <v>0</v>
      </c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</row>
    <row r="562" spans="1:27" s="1" customFormat="1" ht="45" customHeight="1" x14ac:dyDescent="0.25">
      <c r="A562" s="74" t="s">
        <v>591</v>
      </c>
      <c r="B562" s="289">
        <v>4665307437865</v>
      </c>
      <c r="C562" s="70"/>
      <c r="D562" s="450" t="s">
        <v>592</v>
      </c>
      <c r="E562" s="69" t="s">
        <v>1350</v>
      </c>
      <c r="F562" s="86">
        <v>760</v>
      </c>
      <c r="G562" s="209">
        <v>0</v>
      </c>
      <c r="H562" s="213">
        <f t="shared" si="18"/>
        <v>0</v>
      </c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</row>
    <row r="563" spans="1:27" s="1" customFormat="1" ht="45" customHeight="1" x14ac:dyDescent="0.25">
      <c r="A563" s="74" t="s">
        <v>593</v>
      </c>
      <c r="B563" s="289">
        <v>4665307437872</v>
      </c>
      <c r="C563" s="70"/>
      <c r="D563" s="450" t="s">
        <v>592</v>
      </c>
      <c r="E563" s="69" t="s">
        <v>1351</v>
      </c>
      <c r="F563" s="86">
        <v>760</v>
      </c>
      <c r="G563" s="209">
        <v>0</v>
      </c>
      <c r="H563" s="213">
        <f t="shared" si="18"/>
        <v>0</v>
      </c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</row>
    <row r="564" spans="1:27" s="1" customFormat="1" ht="45" customHeight="1" x14ac:dyDescent="0.25">
      <c r="A564" s="47" t="s">
        <v>594</v>
      </c>
      <c r="B564" s="48">
        <v>4665307437889</v>
      </c>
      <c r="C564" s="85"/>
      <c r="D564" s="443" t="s">
        <v>595</v>
      </c>
      <c r="E564" s="49" t="s">
        <v>1352</v>
      </c>
      <c r="F564" s="119">
        <v>650</v>
      </c>
      <c r="G564" s="209">
        <v>0</v>
      </c>
      <c r="H564" s="213">
        <f t="shared" si="18"/>
        <v>0</v>
      </c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</row>
    <row r="565" spans="1:27" s="1" customFormat="1" ht="45" customHeight="1" x14ac:dyDescent="0.25">
      <c r="A565" s="34" t="s">
        <v>596</v>
      </c>
      <c r="B565" s="30">
        <v>4665307437896</v>
      </c>
      <c r="C565" s="50"/>
      <c r="D565" s="444" t="s">
        <v>597</v>
      </c>
      <c r="E565" s="35" t="s">
        <v>1353</v>
      </c>
      <c r="F565" s="88">
        <v>880</v>
      </c>
      <c r="G565" s="209">
        <v>0</v>
      </c>
      <c r="H565" s="213">
        <f t="shared" si="18"/>
        <v>0</v>
      </c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</row>
    <row r="566" spans="1:27" s="1" customFormat="1" ht="45" customHeight="1" x14ac:dyDescent="0.25">
      <c r="A566" s="47" t="s">
        <v>598</v>
      </c>
      <c r="B566" s="48">
        <v>4665307466001</v>
      </c>
      <c r="C566" s="85"/>
      <c r="D566" s="443" t="s">
        <v>599</v>
      </c>
      <c r="E566" s="49" t="s">
        <v>1354</v>
      </c>
      <c r="F566" s="119">
        <v>1350</v>
      </c>
      <c r="G566" s="209">
        <v>0</v>
      </c>
      <c r="H566" s="213">
        <f t="shared" si="18"/>
        <v>0</v>
      </c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</row>
    <row r="567" spans="1:27" s="1" customFormat="1" ht="45" customHeight="1" x14ac:dyDescent="0.25">
      <c r="A567" s="47" t="s">
        <v>600</v>
      </c>
      <c r="B567" s="48">
        <v>4665307466018</v>
      </c>
      <c r="C567" s="85"/>
      <c r="D567" s="443" t="s">
        <v>599</v>
      </c>
      <c r="E567" s="49" t="s">
        <v>1355</v>
      </c>
      <c r="F567" s="119">
        <v>1350</v>
      </c>
      <c r="G567" s="209">
        <v>0</v>
      </c>
      <c r="H567" s="213">
        <f t="shared" si="18"/>
        <v>0</v>
      </c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</row>
    <row r="568" spans="1:27" s="1" customFormat="1" ht="45" customHeight="1" x14ac:dyDescent="0.25">
      <c r="A568" s="34" t="s">
        <v>601</v>
      </c>
      <c r="B568" s="30">
        <v>4665307437902</v>
      </c>
      <c r="C568" s="369" t="s">
        <v>1582</v>
      </c>
      <c r="D568" s="444" t="s">
        <v>602</v>
      </c>
      <c r="E568" s="35" t="s">
        <v>1356</v>
      </c>
      <c r="F568" s="88">
        <v>880</v>
      </c>
      <c r="G568" s="209">
        <v>0</v>
      </c>
      <c r="H568" s="213">
        <f t="shared" si="18"/>
        <v>0</v>
      </c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</row>
    <row r="569" spans="1:27" s="1" customFormat="1" ht="45" customHeight="1" x14ac:dyDescent="0.25">
      <c r="A569" s="47" t="s">
        <v>603</v>
      </c>
      <c r="B569" s="48">
        <v>4665307437933</v>
      </c>
      <c r="C569" s="85"/>
      <c r="D569" s="443" t="s">
        <v>604</v>
      </c>
      <c r="E569" s="49" t="s">
        <v>1357</v>
      </c>
      <c r="F569" s="119">
        <v>780</v>
      </c>
      <c r="G569" s="209">
        <v>0</v>
      </c>
      <c r="H569" s="213">
        <f t="shared" si="18"/>
        <v>0</v>
      </c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</row>
    <row r="570" spans="1:27" s="1" customFormat="1" ht="45" customHeight="1" x14ac:dyDescent="0.25">
      <c r="A570" s="47" t="s">
        <v>605</v>
      </c>
      <c r="B570" s="48">
        <v>4665307437919</v>
      </c>
      <c r="C570" s="85"/>
      <c r="D570" s="443" t="s">
        <v>604</v>
      </c>
      <c r="E570" s="49" t="s">
        <v>1358</v>
      </c>
      <c r="F570" s="119">
        <v>780</v>
      </c>
      <c r="G570" s="209">
        <v>0</v>
      </c>
      <c r="H570" s="213">
        <f t="shared" si="18"/>
        <v>0</v>
      </c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</row>
    <row r="571" spans="1:27" s="1" customFormat="1" ht="45" customHeight="1" x14ac:dyDescent="0.25">
      <c r="A571" s="47" t="s">
        <v>606</v>
      </c>
      <c r="B571" s="48">
        <v>4665307437926</v>
      </c>
      <c r="C571" s="85"/>
      <c r="D571" s="443" t="s">
        <v>604</v>
      </c>
      <c r="E571" s="49" t="s">
        <v>1359</v>
      </c>
      <c r="F571" s="119">
        <v>780</v>
      </c>
      <c r="G571" s="209">
        <v>0</v>
      </c>
      <c r="H571" s="213">
        <f t="shared" si="18"/>
        <v>0</v>
      </c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</row>
    <row r="572" spans="1:27" s="1" customFormat="1" ht="45" customHeight="1" x14ac:dyDescent="0.25">
      <c r="A572" s="34" t="s">
        <v>607</v>
      </c>
      <c r="B572" s="30">
        <v>4665307437940</v>
      </c>
      <c r="C572" s="50"/>
      <c r="D572" s="444" t="s">
        <v>608</v>
      </c>
      <c r="E572" s="35" t="s">
        <v>1360</v>
      </c>
      <c r="F572" s="88">
        <v>630</v>
      </c>
      <c r="G572" s="209">
        <v>0</v>
      </c>
      <c r="H572" s="213">
        <f t="shared" si="18"/>
        <v>0</v>
      </c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</row>
    <row r="573" spans="1:27" s="1" customFormat="1" ht="45" customHeight="1" x14ac:dyDescent="0.25">
      <c r="A573" s="47" t="s">
        <v>609</v>
      </c>
      <c r="B573" s="48">
        <v>4665307437957</v>
      </c>
      <c r="C573" s="85"/>
      <c r="D573" s="443" t="s">
        <v>610</v>
      </c>
      <c r="E573" s="49" t="s">
        <v>1361</v>
      </c>
      <c r="F573" s="119">
        <v>760</v>
      </c>
      <c r="G573" s="209">
        <v>0</v>
      </c>
      <c r="H573" s="213">
        <f t="shared" si="18"/>
        <v>0</v>
      </c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</row>
    <row r="574" spans="1:27" s="1" customFormat="1" ht="45" customHeight="1" x14ac:dyDescent="0.25">
      <c r="A574" s="47" t="s">
        <v>611</v>
      </c>
      <c r="B574" s="48">
        <v>4665307437971</v>
      </c>
      <c r="C574" s="85"/>
      <c r="D574" s="443" t="s">
        <v>610</v>
      </c>
      <c r="E574" s="49" t="s">
        <v>1362</v>
      </c>
      <c r="F574" s="119">
        <v>760</v>
      </c>
      <c r="G574" s="209">
        <v>0</v>
      </c>
      <c r="H574" s="213">
        <f t="shared" si="18"/>
        <v>0</v>
      </c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</row>
    <row r="575" spans="1:27" s="1" customFormat="1" ht="45" customHeight="1" x14ac:dyDescent="0.25">
      <c r="A575" s="67" t="s">
        <v>1883</v>
      </c>
      <c r="B575" s="67">
        <v>4665307474907</v>
      </c>
      <c r="C575" s="70"/>
      <c r="D575" s="450" t="s">
        <v>1842</v>
      </c>
      <c r="E575" s="69" t="s">
        <v>1841</v>
      </c>
      <c r="F575" s="86">
        <v>1500</v>
      </c>
      <c r="G575" s="209">
        <v>0</v>
      </c>
      <c r="H575" s="213">
        <f t="shared" si="18"/>
        <v>0</v>
      </c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</row>
    <row r="576" spans="1:27" s="1" customFormat="1" ht="45" customHeight="1" x14ac:dyDescent="0.25">
      <c r="A576" s="67" t="s">
        <v>1884</v>
      </c>
      <c r="B576" s="67">
        <v>4665307474914</v>
      </c>
      <c r="C576" s="70"/>
      <c r="D576" s="450" t="s">
        <v>1842</v>
      </c>
      <c r="E576" s="69" t="s">
        <v>1848</v>
      </c>
      <c r="F576" s="86">
        <v>1500</v>
      </c>
      <c r="G576" s="209">
        <v>0</v>
      </c>
      <c r="H576" s="213">
        <f t="shared" si="18"/>
        <v>0</v>
      </c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</row>
    <row r="577" spans="1:27" s="1" customFormat="1" ht="45" customHeight="1" x14ac:dyDescent="0.25">
      <c r="A577" s="67" t="s">
        <v>1885</v>
      </c>
      <c r="B577" s="67">
        <v>4665307474921</v>
      </c>
      <c r="C577" s="70"/>
      <c r="D577" s="450" t="s">
        <v>1843</v>
      </c>
      <c r="E577" s="69" t="s">
        <v>1844</v>
      </c>
      <c r="F577" s="86">
        <v>1500</v>
      </c>
      <c r="G577" s="209">
        <v>0</v>
      </c>
      <c r="H577" s="213">
        <f t="shared" si="18"/>
        <v>0</v>
      </c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</row>
    <row r="578" spans="1:27" s="1" customFormat="1" ht="45" customHeight="1" x14ac:dyDescent="0.25">
      <c r="A578" s="31" t="s">
        <v>1880</v>
      </c>
      <c r="B578" s="31">
        <v>4665307474969</v>
      </c>
      <c r="C578" s="72"/>
      <c r="D578" s="448" t="s">
        <v>1845</v>
      </c>
      <c r="E578" s="40" t="s">
        <v>1846</v>
      </c>
      <c r="F578" s="99">
        <v>1450</v>
      </c>
      <c r="G578" s="209">
        <v>0</v>
      </c>
      <c r="H578" s="213">
        <f t="shared" si="18"/>
        <v>0</v>
      </c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</row>
    <row r="579" spans="1:27" s="1" customFormat="1" ht="45" customHeight="1" x14ac:dyDescent="0.25">
      <c r="A579" s="31" t="s">
        <v>1881</v>
      </c>
      <c r="B579" s="31">
        <v>4665307474976</v>
      </c>
      <c r="C579" s="72"/>
      <c r="D579" s="448" t="s">
        <v>1845</v>
      </c>
      <c r="E579" s="40" t="s">
        <v>1847</v>
      </c>
      <c r="F579" s="99">
        <v>1450</v>
      </c>
      <c r="G579" s="209">
        <v>0</v>
      </c>
      <c r="H579" s="213">
        <f t="shared" si="18"/>
        <v>0</v>
      </c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</row>
    <row r="580" spans="1:27" s="1" customFormat="1" ht="45" customHeight="1" x14ac:dyDescent="0.25">
      <c r="A580" s="31" t="s">
        <v>1882</v>
      </c>
      <c r="B580" s="31">
        <v>4665307474983</v>
      </c>
      <c r="C580" s="72"/>
      <c r="D580" s="448" t="s">
        <v>1845</v>
      </c>
      <c r="E580" s="40" t="s">
        <v>1849</v>
      </c>
      <c r="F580" s="99">
        <v>1450</v>
      </c>
      <c r="G580" s="209">
        <v>0</v>
      </c>
      <c r="H580" s="213">
        <f t="shared" si="18"/>
        <v>0</v>
      </c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</row>
    <row r="581" spans="1:27" s="1" customFormat="1" ht="45" customHeight="1" x14ac:dyDescent="0.25">
      <c r="A581" s="34" t="s">
        <v>612</v>
      </c>
      <c r="B581" s="30">
        <v>4665307437988</v>
      </c>
      <c r="C581" s="50"/>
      <c r="D581" s="444" t="s">
        <v>613</v>
      </c>
      <c r="E581" s="35" t="s">
        <v>1363</v>
      </c>
      <c r="F581" s="88">
        <v>720</v>
      </c>
      <c r="G581" s="209">
        <v>0</v>
      </c>
      <c r="H581" s="213">
        <f t="shared" si="18"/>
        <v>0</v>
      </c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</row>
    <row r="582" spans="1:27" s="1" customFormat="1" ht="45" customHeight="1" x14ac:dyDescent="0.25">
      <c r="A582" s="34" t="s">
        <v>614</v>
      </c>
      <c r="B582" s="30">
        <v>4665307437995</v>
      </c>
      <c r="C582" s="50"/>
      <c r="D582" s="444" t="s">
        <v>613</v>
      </c>
      <c r="E582" s="35" t="s">
        <v>1364</v>
      </c>
      <c r="F582" s="88">
        <v>720</v>
      </c>
      <c r="G582" s="209">
        <v>0</v>
      </c>
      <c r="H582" s="213">
        <f t="shared" ref="H582:H639" si="19">F582*G582</f>
        <v>0</v>
      </c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</row>
    <row r="583" spans="1:27" s="1" customFormat="1" ht="45" customHeight="1" x14ac:dyDescent="0.25">
      <c r="A583" s="47" t="s">
        <v>615</v>
      </c>
      <c r="B583" s="48">
        <v>4665307438008</v>
      </c>
      <c r="C583" s="85"/>
      <c r="D583" s="443" t="s">
        <v>616</v>
      </c>
      <c r="E583" s="49" t="s">
        <v>1365</v>
      </c>
      <c r="F583" s="119">
        <v>720</v>
      </c>
      <c r="G583" s="209">
        <v>0</v>
      </c>
      <c r="H583" s="213">
        <f t="shared" si="19"/>
        <v>0</v>
      </c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</row>
    <row r="584" spans="1:27" s="1" customFormat="1" ht="45" customHeight="1" x14ac:dyDescent="0.25">
      <c r="A584" s="34" t="s">
        <v>617</v>
      </c>
      <c r="B584" s="30">
        <v>4665307438046</v>
      </c>
      <c r="C584" s="50"/>
      <c r="D584" s="444" t="s">
        <v>618</v>
      </c>
      <c r="E584" s="35" t="s">
        <v>1366</v>
      </c>
      <c r="F584" s="88">
        <v>1050</v>
      </c>
      <c r="G584" s="209">
        <v>0</v>
      </c>
      <c r="H584" s="213">
        <f t="shared" si="19"/>
        <v>0</v>
      </c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</row>
    <row r="585" spans="1:27" s="1" customFormat="1" ht="45" customHeight="1" x14ac:dyDescent="0.25">
      <c r="A585" s="47" t="s">
        <v>619</v>
      </c>
      <c r="B585" s="48">
        <v>4665307438060</v>
      </c>
      <c r="C585" s="85"/>
      <c r="D585" s="443" t="s">
        <v>620</v>
      </c>
      <c r="E585" s="49" t="s">
        <v>1367</v>
      </c>
      <c r="F585" s="119">
        <v>760</v>
      </c>
      <c r="G585" s="209">
        <v>0</v>
      </c>
      <c r="H585" s="213">
        <f t="shared" si="19"/>
        <v>0</v>
      </c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</row>
    <row r="586" spans="1:27" s="1" customFormat="1" ht="45" customHeight="1" x14ac:dyDescent="0.25">
      <c r="A586" s="47" t="s">
        <v>621</v>
      </c>
      <c r="B586" s="48">
        <v>4665307438077</v>
      </c>
      <c r="C586" s="85"/>
      <c r="D586" s="443" t="s">
        <v>620</v>
      </c>
      <c r="E586" s="49" t="s">
        <v>1368</v>
      </c>
      <c r="F586" s="119">
        <v>760</v>
      </c>
      <c r="G586" s="209">
        <v>0</v>
      </c>
      <c r="H586" s="213">
        <f t="shared" si="19"/>
        <v>0</v>
      </c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</row>
    <row r="587" spans="1:27" s="1" customFormat="1" ht="45" customHeight="1" x14ac:dyDescent="0.25">
      <c r="A587" s="47" t="s">
        <v>622</v>
      </c>
      <c r="B587" s="48">
        <v>4665307438084</v>
      </c>
      <c r="C587" s="85"/>
      <c r="D587" s="443" t="s">
        <v>620</v>
      </c>
      <c r="E587" s="49" t="s">
        <v>1369</v>
      </c>
      <c r="F587" s="119">
        <v>760</v>
      </c>
      <c r="G587" s="209">
        <v>0</v>
      </c>
      <c r="H587" s="213">
        <f t="shared" si="19"/>
        <v>0</v>
      </c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</row>
    <row r="588" spans="1:27" s="1" customFormat="1" ht="45" customHeight="1" x14ac:dyDescent="0.25">
      <c r="A588" s="34" t="s">
        <v>623</v>
      </c>
      <c r="B588" s="30">
        <v>4665307438091</v>
      </c>
      <c r="C588" s="50"/>
      <c r="D588" s="444" t="s">
        <v>624</v>
      </c>
      <c r="E588" s="35" t="s">
        <v>1370</v>
      </c>
      <c r="F588" s="88">
        <v>820</v>
      </c>
      <c r="G588" s="209">
        <v>0</v>
      </c>
      <c r="H588" s="213">
        <f t="shared" si="19"/>
        <v>0</v>
      </c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</row>
    <row r="589" spans="1:27" s="1" customFormat="1" ht="45" customHeight="1" x14ac:dyDescent="0.25">
      <c r="A589" s="34" t="s">
        <v>625</v>
      </c>
      <c r="B589" s="30">
        <v>4665307438107</v>
      </c>
      <c r="C589" s="50"/>
      <c r="D589" s="444" t="s">
        <v>624</v>
      </c>
      <c r="E589" s="35" t="s">
        <v>1371</v>
      </c>
      <c r="F589" s="88">
        <v>820</v>
      </c>
      <c r="G589" s="209">
        <v>0</v>
      </c>
      <c r="H589" s="213">
        <f t="shared" si="19"/>
        <v>0</v>
      </c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</row>
    <row r="590" spans="1:27" s="1" customFormat="1" ht="45" customHeight="1" x14ac:dyDescent="0.25">
      <c r="A590" s="47" t="s">
        <v>626</v>
      </c>
      <c r="B590" s="48">
        <v>4665307438114</v>
      </c>
      <c r="C590" s="85"/>
      <c r="D590" s="443" t="s">
        <v>627</v>
      </c>
      <c r="E590" s="49" t="s">
        <v>1372</v>
      </c>
      <c r="F590" s="119">
        <v>960</v>
      </c>
      <c r="G590" s="209">
        <v>0</v>
      </c>
      <c r="H590" s="213">
        <f t="shared" si="19"/>
        <v>0</v>
      </c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</row>
    <row r="591" spans="1:27" s="1" customFormat="1" ht="45" customHeight="1" x14ac:dyDescent="0.25">
      <c r="A591" s="34" t="s">
        <v>628</v>
      </c>
      <c r="B591" s="30">
        <v>4665307465455</v>
      </c>
      <c r="C591" s="50"/>
      <c r="D591" s="444" t="s">
        <v>629</v>
      </c>
      <c r="E591" s="35" t="s">
        <v>1373</v>
      </c>
      <c r="F591" s="88">
        <v>780</v>
      </c>
      <c r="G591" s="209">
        <v>0</v>
      </c>
      <c r="H591" s="213">
        <f t="shared" si="19"/>
        <v>0</v>
      </c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</row>
    <row r="592" spans="1:27" s="1" customFormat="1" ht="45" customHeight="1" x14ac:dyDescent="0.25">
      <c r="A592" s="47" t="s">
        <v>630</v>
      </c>
      <c r="B592" s="48">
        <v>4665307465462</v>
      </c>
      <c r="C592" s="85"/>
      <c r="D592" s="443" t="s">
        <v>629</v>
      </c>
      <c r="E592" s="49" t="s">
        <v>1374</v>
      </c>
      <c r="F592" s="119">
        <v>780</v>
      </c>
      <c r="G592" s="209">
        <v>0</v>
      </c>
      <c r="H592" s="213">
        <f t="shared" si="19"/>
        <v>0</v>
      </c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</row>
    <row r="593" spans="1:27" s="1" customFormat="1" ht="45" customHeight="1" x14ac:dyDescent="0.25">
      <c r="A593" s="34" t="s">
        <v>631</v>
      </c>
      <c r="B593" s="30">
        <v>4665307466544</v>
      </c>
      <c r="C593" s="133"/>
      <c r="D593" s="444" t="s">
        <v>632</v>
      </c>
      <c r="E593" s="35" t="s">
        <v>1375</v>
      </c>
      <c r="F593" s="88">
        <v>1350</v>
      </c>
      <c r="G593" s="209">
        <v>0</v>
      </c>
      <c r="H593" s="213">
        <f t="shared" si="19"/>
        <v>0</v>
      </c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</row>
    <row r="594" spans="1:27" s="1" customFormat="1" ht="45" customHeight="1" x14ac:dyDescent="0.25">
      <c r="A594" s="34" t="s">
        <v>633</v>
      </c>
      <c r="B594" s="30">
        <v>4665307465998</v>
      </c>
      <c r="C594" s="133"/>
      <c r="D594" s="444" t="s">
        <v>634</v>
      </c>
      <c r="E594" s="35" t="s">
        <v>1376</v>
      </c>
      <c r="F594" s="88">
        <v>950</v>
      </c>
      <c r="G594" s="209">
        <v>0</v>
      </c>
      <c r="H594" s="213">
        <f t="shared" si="19"/>
        <v>0</v>
      </c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</row>
    <row r="595" spans="1:27" s="1" customFormat="1" ht="45" customHeight="1" x14ac:dyDescent="0.25">
      <c r="A595" s="47" t="s">
        <v>635</v>
      </c>
      <c r="B595" s="48">
        <v>4665307465981</v>
      </c>
      <c r="C595" s="85"/>
      <c r="D595" s="443" t="s">
        <v>636</v>
      </c>
      <c r="E595" s="49" t="s">
        <v>1377</v>
      </c>
      <c r="F595" s="119">
        <v>670</v>
      </c>
      <c r="G595" s="209">
        <v>0</v>
      </c>
      <c r="H595" s="213">
        <f t="shared" si="19"/>
        <v>0</v>
      </c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</row>
    <row r="596" spans="1:27" s="1" customFormat="1" ht="45" customHeight="1" x14ac:dyDescent="0.25">
      <c r="A596" s="77" t="s">
        <v>637</v>
      </c>
      <c r="B596" s="95">
        <v>4665307438176</v>
      </c>
      <c r="C596" s="52"/>
      <c r="D596" s="447" t="s">
        <v>638</v>
      </c>
      <c r="E596" s="53" t="s">
        <v>1378</v>
      </c>
      <c r="F596" s="87">
        <v>720</v>
      </c>
      <c r="G596" s="209">
        <v>0</v>
      </c>
      <c r="H596" s="213">
        <f t="shared" si="19"/>
        <v>0</v>
      </c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</row>
    <row r="597" spans="1:27" s="1" customFormat="1" ht="45" customHeight="1" x14ac:dyDescent="0.25">
      <c r="A597" s="34" t="s">
        <v>639</v>
      </c>
      <c r="B597" s="30">
        <v>4665307466070</v>
      </c>
      <c r="C597" s="133"/>
      <c r="D597" s="444" t="s">
        <v>640</v>
      </c>
      <c r="E597" s="35" t="s">
        <v>1379</v>
      </c>
      <c r="F597" s="88">
        <v>640</v>
      </c>
      <c r="G597" s="209">
        <v>0</v>
      </c>
      <c r="H597" s="213">
        <f t="shared" si="19"/>
        <v>0</v>
      </c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</row>
    <row r="598" spans="1:27" s="1" customFormat="1" ht="45" customHeight="1" x14ac:dyDescent="0.25">
      <c r="A598" s="34" t="s">
        <v>641</v>
      </c>
      <c r="B598" s="30">
        <v>4665307466087</v>
      </c>
      <c r="C598" s="133"/>
      <c r="D598" s="444" t="s">
        <v>640</v>
      </c>
      <c r="E598" s="35" t="s">
        <v>1380</v>
      </c>
      <c r="F598" s="88">
        <v>640</v>
      </c>
      <c r="G598" s="209">
        <v>0</v>
      </c>
      <c r="H598" s="213">
        <f t="shared" si="19"/>
        <v>0</v>
      </c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</row>
    <row r="599" spans="1:27" s="1" customFormat="1" ht="45" customHeight="1" x14ac:dyDescent="0.25">
      <c r="A599" s="77" t="s">
        <v>642</v>
      </c>
      <c r="B599" s="95">
        <v>4665307438190</v>
      </c>
      <c r="C599" s="52"/>
      <c r="D599" s="447" t="s">
        <v>643</v>
      </c>
      <c r="E599" s="53" t="s">
        <v>1381</v>
      </c>
      <c r="F599" s="87">
        <v>820</v>
      </c>
      <c r="G599" s="209">
        <v>0</v>
      </c>
      <c r="H599" s="213">
        <f t="shared" si="19"/>
        <v>0</v>
      </c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</row>
    <row r="600" spans="1:27" s="1" customFormat="1" ht="45" customHeight="1" x14ac:dyDescent="0.25">
      <c r="A600" s="77" t="s">
        <v>644</v>
      </c>
      <c r="B600" s="95">
        <v>4665307438183</v>
      </c>
      <c r="C600" s="52"/>
      <c r="D600" s="447" t="s">
        <v>643</v>
      </c>
      <c r="E600" s="53" t="s">
        <v>1382</v>
      </c>
      <c r="F600" s="87">
        <v>820</v>
      </c>
      <c r="G600" s="209">
        <v>0</v>
      </c>
      <c r="H600" s="213">
        <f t="shared" si="19"/>
        <v>0</v>
      </c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</row>
    <row r="601" spans="1:27" s="1" customFormat="1" ht="45" customHeight="1" x14ac:dyDescent="0.25">
      <c r="A601" s="34" t="s">
        <v>645</v>
      </c>
      <c r="B601" s="30">
        <v>4665307438206</v>
      </c>
      <c r="C601" s="50"/>
      <c r="D601" s="444" t="s">
        <v>646</v>
      </c>
      <c r="E601" s="35" t="s">
        <v>1383</v>
      </c>
      <c r="F601" s="88">
        <v>1100</v>
      </c>
      <c r="G601" s="209">
        <v>0</v>
      </c>
      <c r="H601" s="213">
        <f t="shared" si="19"/>
        <v>0</v>
      </c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</row>
    <row r="602" spans="1:27" s="1" customFormat="1" ht="45" customHeight="1" x14ac:dyDescent="0.25">
      <c r="A602" s="34" t="s">
        <v>647</v>
      </c>
      <c r="B602" s="30">
        <v>4665307438213</v>
      </c>
      <c r="C602" s="50"/>
      <c r="D602" s="444" t="s">
        <v>646</v>
      </c>
      <c r="E602" s="35" t="s">
        <v>1384</v>
      </c>
      <c r="F602" s="88">
        <v>1100</v>
      </c>
      <c r="G602" s="209">
        <v>0</v>
      </c>
      <c r="H602" s="213">
        <f t="shared" si="19"/>
        <v>0</v>
      </c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</row>
    <row r="603" spans="1:27" s="1" customFormat="1" ht="45" customHeight="1" x14ac:dyDescent="0.25">
      <c r="A603" s="339" t="s">
        <v>2314</v>
      </c>
      <c r="B603" s="339" t="s">
        <v>2315</v>
      </c>
      <c r="C603" s="71"/>
      <c r="D603" s="452" t="s">
        <v>2125</v>
      </c>
      <c r="E603" s="45" t="s">
        <v>2123</v>
      </c>
      <c r="F603" s="132">
        <v>1200</v>
      </c>
      <c r="G603" s="209">
        <v>0</v>
      </c>
      <c r="H603" s="213">
        <f t="shared" si="19"/>
        <v>0</v>
      </c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</row>
    <row r="604" spans="1:27" s="1" customFormat="1" ht="45" customHeight="1" x14ac:dyDescent="0.25">
      <c r="A604" s="339" t="s">
        <v>2316</v>
      </c>
      <c r="B604" s="339" t="s">
        <v>2317</v>
      </c>
      <c r="C604" s="71"/>
      <c r="D604" s="452" t="s">
        <v>2125</v>
      </c>
      <c r="E604" s="45" t="s">
        <v>2124</v>
      </c>
      <c r="F604" s="132">
        <v>1200</v>
      </c>
      <c r="G604" s="209">
        <v>0</v>
      </c>
      <c r="H604" s="213">
        <f t="shared" si="19"/>
        <v>0</v>
      </c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</row>
    <row r="605" spans="1:27" s="1" customFormat="1" ht="45" customHeight="1" x14ac:dyDescent="0.25">
      <c r="A605" s="77" t="s">
        <v>648</v>
      </c>
      <c r="B605" s="95">
        <v>4665307438220</v>
      </c>
      <c r="C605" s="52"/>
      <c r="D605" s="447" t="s">
        <v>649</v>
      </c>
      <c r="E605" s="53" t="s">
        <v>1385</v>
      </c>
      <c r="F605" s="87">
        <v>600</v>
      </c>
      <c r="G605" s="209">
        <v>0</v>
      </c>
      <c r="H605" s="213">
        <f t="shared" si="19"/>
        <v>0</v>
      </c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</row>
    <row r="606" spans="1:27" s="1" customFormat="1" ht="45" customHeight="1" x14ac:dyDescent="0.25">
      <c r="A606" s="77" t="s">
        <v>650</v>
      </c>
      <c r="B606" s="95">
        <v>4665307438237</v>
      </c>
      <c r="C606" s="52"/>
      <c r="D606" s="447" t="s">
        <v>649</v>
      </c>
      <c r="E606" s="53" t="s">
        <v>1386</v>
      </c>
      <c r="F606" s="87">
        <v>600</v>
      </c>
      <c r="G606" s="209">
        <v>0</v>
      </c>
      <c r="H606" s="213">
        <f t="shared" si="19"/>
        <v>0</v>
      </c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</row>
    <row r="607" spans="1:27" s="1" customFormat="1" ht="45" customHeight="1" x14ac:dyDescent="0.25">
      <c r="A607" s="347" t="s">
        <v>651</v>
      </c>
      <c r="B607" s="347" t="s">
        <v>2318</v>
      </c>
      <c r="C607" s="263"/>
      <c r="D607" s="449" t="s">
        <v>652</v>
      </c>
      <c r="E607" s="242" t="s">
        <v>1387</v>
      </c>
      <c r="F607" s="243">
        <v>450</v>
      </c>
      <c r="G607" s="209">
        <v>0</v>
      </c>
      <c r="H607" s="213">
        <f t="shared" si="19"/>
        <v>0</v>
      </c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</row>
    <row r="608" spans="1:27" s="1" customFormat="1" ht="45" customHeight="1" x14ac:dyDescent="0.25">
      <c r="A608" s="347" t="s">
        <v>2319</v>
      </c>
      <c r="B608" s="347" t="s">
        <v>2320</v>
      </c>
      <c r="C608" s="263"/>
      <c r="D608" s="449" t="s">
        <v>652</v>
      </c>
      <c r="E608" s="242" t="s">
        <v>2122</v>
      </c>
      <c r="F608" s="243">
        <v>450</v>
      </c>
      <c r="G608" s="209">
        <v>0</v>
      </c>
      <c r="H608" s="213">
        <f t="shared" si="19"/>
        <v>0</v>
      </c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</row>
    <row r="609" spans="1:27" s="1" customFormat="1" ht="45" customHeight="1" x14ac:dyDescent="0.25">
      <c r="A609" s="80" t="s">
        <v>2321</v>
      </c>
      <c r="B609" s="80" t="s">
        <v>2322</v>
      </c>
      <c r="C609" s="268"/>
      <c r="D609" s="457" t="s">
        <v>2184</v>
      </c>
      <c r="E609" s="269" t="s">
        <v>2183</v>
      </c>
      <c r="F609" s="270">
        <v>720</v>
      </c>
      <c r="G609" s="209">
        <v>0</v>
      </c>
      <c r="H609" s="213">
        <f t="shared" si="19"/>
        <v>0</v>
      </c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</row>
    <row r="610" spans="1:27" s="1" customFormat="1" ht="45" customHeight="1" x14ac:dyDescent="0.25">
      <c r="A610" s="339" t="s">
        <v>2323</v>
      </c>
      <c r="B610" s="339" t="s">
        <v>2324</v>
      </c>
      <c r="C610" s="71"/>
      <c r="D610" s="452" t="s">
        <v>2185</v>
      </c>
      <c r="E610" s="45" t="s">
        <v>2186</v>
      </c>
      <c r="F610" s="132">
        <v>820</v>
      </c>
      <c r="G610" s="209">
        <v>0</v>
      </c>
      <c r="H610" s="213">
        <f t="shared" si="19"/>
        <v>0</v>
      </c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</row>
    <row r="611" spans="1:27" s="1" customFormat="1" ht="45" customHeight="1" x14ac:dyDescent="0.25">
      <c r="A611" s="46" t="s">
        <v>2325</v>
      </c>
      <c r="B611" s="46" t="s">
        <v>2326</v>
      </c>
      <c r="C611" s="51"/>
      <c r="D611" s="437" t="s">
        <v>2187</v>
      </c>
      <c r="E611" s="38" t="s">
        <v>1956</v>
      </c>
      <c r="F611" s="100">
        <v>750</v>
      </c>
      <c r="G611" s="209">
        <v>0</v>
      </c>
      <c r="H611" s="213">
        <f>F611*G611</f>
        <v>0</v>
      </c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</row>
    <row r="612" spans="1:27" s="1" customFormat="1" ht="45" customHeight="1" x14ac:dyDescent="0.25">
      <c r="A612" s="41" t="s">
        <v>653</v>
      </c>
      <c r="B612" s="197">
        <v>4665307438367</v>
      </c>
      <c r="C612" s="82"/>
      <c r="D612" s="442" t="s">
        <v>654</v>
      </c>
      <c r="E612" s="79" t="s">
        <v>1388</v>
      </c>
      <c r="F612" s="83">
        <v>720</v>
      </c>
      <c r="G612" s="209">
        <v>0</v>
      </c>
      <c r="H612" s="213">
        <f t="shared" si="19"/>
        <v>0</v>
      </c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</row>
    <row r="613" spans="1:27" s="1" customFormat="1" ht="45" customHeight="1" x14ac:dyDescent="0.25">
      <c r="A613" s="41" t="s">
        <v>655</v>
      </c>
      <c r="B613" s="197">
        <v>4665307438374</v>
      </c>
      <c r="C613" s="82"/>
      <c r="D613" s="442" t="s">
        <v>654</v>
      </c>
      <c r="E613" s="79" t="s">
        <v>1389</v>
      </c>
      <c r="F613" s="83">
        <v>720</v>
      </c>
      <c r="G613" s="209">
        <v>0</v>
      </c>
      <c r="H613" s="213">
        <f t="shared" si="19"/>
        <v>0</v>
      </c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</row>
    <row r="614" spans="1:27" s="1" customFormat="1" ht="45" customHeight="1" x14ac:dyDescent="0.25">
      <c r="A614" s="41" t="s">
        <v>1920</v>
      </c>
      <c r="B614" s="42">
        <v>4665307452035</v>
      </c>
      <c r="C614" s="82"/>
      <c r="D614" s="442" t="s">
        <v>1828</v>
      </c>
      <c r="E614" s="79" t="s">
        <v>1829</v>
      </c>
      <c r="F614" s="83">
        <v>720</v>
      </c>
      <c r="G614" s="209">
        <v>0</v>
      </c>
      <c r="H614" s="213">
        <f>F614*G614</f>
        <v>0</v>
      </c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</row>
    <row r="615" spans="1:27" s="1" customFormat="1" ht="45" customHeight="1" x14ac:dyDescent="0.25">
      <c r="A615" s="77" t="s">
        <v>656</v>
      </c>
      <c r="B615" s="95">
        <v>4665307465479</v>
      </c>
      <c r="C615" s="52"/>
      <c r="D615" s="447" t="s">
        <v>657</v>
      </c>
      <c r="E615" s="53" t="s">
        <v>1390</v>
      </c>
      <c r="F615" s="87">
        <v>820</v>
      </c>
      <c r="G615" s="209">
        <v>0</v>
      </c>
      <c r="H615" s="213">
        <f t="shared" si="19"/>
        <v>0</v>
      </c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</row>
    <row r="616" spans="1:27" s="1" customFormat="1" ht="45" customHeight="1" x14ac:dyDescent="0.25">
      <c r="A616" s="34" t="s">
        <v>658</v>
      </c>
      <c r="B616" s="30">
        <v>4665307465868</v>
      </c>
      <c r="C616" s="50"/>
      <c r="D616" s="444" t="s">
        <v>659</v>
      </c>
      <c r="E616" s="35" t="s">
        <v>1391</v>
      </c>
      <c r="F616" s="88">
        <v>1050</v>
      </c>
      <c r="G616" s="209">
        <v>0</v>
      </c>
      <c r="H616" s="213">
        <f t="shared" si="19"/>
        <v>0</v>
      </c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</row>
    <row r="617" spans="1:27" s="1" customFormat="1" ht="45" customHeight="1" x14ac:dyDescent="0.25">
      <c r="A617" s="34" t="s">
        <v>660</v>
      </c>
      <c r="B617" s="30">
        <v>4665307465875</v>
      </c>
      <c r="C617" s="50"/>
      <c r="D617" s="444" t="s">
        <v>659</v>
      </c>
      <c r="E617" s="35" t="s">
        <v>1392</v>
      </c>
      <c r="F617" s="88">
        <v>1050</v>
      </c>
      <c r="G617" s="209">
        <v>0</v>
      </c>
      <c r="H617" s="213">
        <f t="shared" si="19"/>
        <v>0</v>
      </c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</row>
    <row r="618" spans="1:27" s="1" customFormat="1" ht="45" customHeight="1" x14ac:dyDescent="0.25">
      <c r="A618" s="34" t="s">
        <v>661</v>
      </c>
      <c r="B618" s="30">
        <v>4665307465882</v>
      </c>
      <c r="C618" s="50"/>
      <c r="D618" s="444" t="s">
        <v>659</v>
      </c>
      <c r="E618" s="35" t="s">
        <v>1393</v>
      </c>
      <c r="F618" s="88">
        <v>1050</v>
      </c>
      <c r="G618" s="209">
        <v>0</v>
      </c>
      <c r="H618" s="213">
        <f t="shared" si="19"/>
        <v>0</v>
      </c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</row>
    <row r="619" spans="1:27" s="1" customFormat="1" ht="45" customHeight="1" x14ac:dyDescent="0.25">
      <c r="A619" s="77" t="s">
        <v>662</v>
      </c>
      <c r="B619" s="95">
        <v>4665307449929</v>
      </c>
      <c r="C619" s="280"/>
      <c r="D619" s="447" t="s">
        <v>663</v>
      </c>
      <c r="E619" s="53" t="s">
        <v>1180</v>
      </c>
      <c r="F619" s="87">
        <v>1080</v>
      </c>
      <c r="G619" s="209">
        <v>0</v>
      </c>
      <c r="H619" s="213">
        <f t="shared" si="19"/>
        <v>0</v>
      </c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</row>
    <row r="620" spans="1:27" s="1" customFormat="1" ht="45" customHeight="1" x14ac:dyDescent="0.25">
      <c r="A620" s="350" t="s">
        <v>2327</v>
      </c>
      <c r="B620" s="350" t="s">
        <v>2328</v>
      </c>
      <c r="C620" s="281"/>
      <c r="D620" s="452" t="s">
        <v>664</v>
      </c>
      <c r="E620" s="45" t="s">
        <v>2126</v>
      </c>
      <c r="F620" s="132">
        <v>820</v>
      </c>
      <c r="G620" s="209">
        <v>0</v>
      </c>
      <c r="H620" s="213">
        <f t="shared" si="19"/>
        <v>0</v>
      </c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</row>
    <row r="621" spans="1:27" s="1" customFormat="1" ht="45" customHeight="1" x14ac:dyDescent="0.25">
      <c r="A621" s="34" t="s">
        <v>1701</v>
      </c>
      <c r="B621" s="30">
        <v>4665307438442</v>
      </c>
      <c r="C621" s="50"/>
      <c r="D621" s="444" t="s">
        <v>664</v>
      </c>
      <c r="E621" s="35" t="s">
        <v>1702</v>
      </c>
      <c r="F621" s="88">
        <v>820</v>
      </c>
      <c r="G621" s="209">
        <v>0</v>
      </c>
      <c r="H621" s="213">
        <f t="shared" si="19"/>
        <v>0</v>
      </c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</row>
    <row r="622" spans="1:27" s="1" customFormat="1" ht="45" customHeight="1" x14ac:dyDescent="0.25">
      <c r="A622" s="41" t="s">
        <v>665</v>
      </c>
      <c r="B622" s="42">
        <v>4665307438459</v>
      </c>
      <c r="C622" s="82"/>
      <c r="D622" s="442" t="s">
        <v>666</v>
      </c>
      <c r="E622" s="79" t="s">
        <v>1394</v>
      </c>
      <c r="F622" s="83">
        <v>1200</v>
      </c>
      <c r="G622" s="209">
        <v>0</v>
      </c>
      <c r="H622" s="213">
        <f t="shared" si="19"/>
        <v>0</v>
      </c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</row>
    <row r="623" spans="1:27" s="1" customFormat="1" ht="45" customHeight="1" x14ac:dyDescent="0.25">
      <c r="A623" s="41" t="s">
        <v>667</v>
      </c>
      <c r="B623" s="42">
        <v>4665307438466</v>
      </c>
      <c r="C623" s="82"/>
      <c r="D623" s="442" t="s">
        <v>666</v>
      </c>
      <c r="E623" s="79" t="s">
        <v>1395</v>
      </c>
      <c r="F623" s="83">
        <v>1200</v>
      </c>
      <c r="G623" s="209">
        <v>0</v>
      </c>
      <c r="H623" s="213">
        <f t="shared" si="19"/>
        <v>0</v>
      </c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</row>
    <row r="624" spans="1:27" s="1" customFormat="1" ht="45" customHeight="1" x14ac:dyDescent="0.25">
      <c r="A624" s="43"/>
      <c r="B624" s="366"/>
      <c r="C624" s="421" t="s">
        <v>1582</v>
      </c>
      <c r="D624" s="452" t="s">
        <v>2496</v>
      </c>
      <c r="E624" s="45" t="s">
        <v>2497</v>
      </c>
      <c r="F624" s="132">
        <v>1050</v>
      </c>
      <c r="G624" s="209">
        <v>0</v>
      </c>
      <c r="H624" s="213">
        <f t="shared" si="19"/>
        <v>0</v>
      </c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</row>
    <row r="625" spans="1:27" s="1" customFormat="1" ht="45" customHeight="1" x14ac:dyDescent="0.25">
      <c r="A625" s="43"/>
      <c r="B625" s="366"/>
      <c r="C625" s="423"/>
      <c r="D625" s="452" t="s">
        <v>2496</v>
      </c>
      <c r="E625" s="45" t="s">
        <v>2498</v>
      </c>
      <c r="F625" s="132">
        <v>1050</v>
      </c>
      <c r="G625" s="209">
        <v>0</v>
      </c>
      <c r="H625" s="213">
        <f t="shared" si="19"/>
        <v>0</v>
      </c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</row>
    <row r="626" spans="1:27" s="1" customFormat="1" ht="45" customHeight="1" x14ac:dyDescent="0.25">
      <c r="A626" s="43"/>
      <c r="B626" s="366"/>
      <c r="C626" s="422"/>
      <c r="D626" s="452" t="s">
        <v>2496</v>
      </c>
      <c r="E626" s="45" t="s">
        <v>2499</v>
      </c>
      <c r="F626" s="132">
        <v>1050</v>
      </c>
      <c r="G626" s="209">
        <v>0</v>
      </c>
      <c r="H626" s="213">
        <f t="shared" si="19"/>
        <v>0</v>
      </c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</row>
    <row r="627" spans="1:27" s="1" customFormat="1" ht="45" customHeight="1" x14ac:dyDescent="0.25">
      <c r="A627" s="34" t="s">
        <v>668</v>
      </c>
      <c r="B627" s="30">
        <v>4665307438527</v>
      </c>
      <c r="C627" s="50"/>
      <c r="D627" s="444" t="s">
        <v>669</v>
      </c>
      <c r="E627" s="35" t="s">
        <v>1396</v>
      </c>
      <c r="F627" s="88">
        <v>820</v>
      </c>
      <c r="G627" s="209">
        <v>0</v>
      </c>
      <c r="H627" s="213">
        <f t="shared" ref="H627:H632" si="20">F627*G627</f>
        <v>0</v>
      </c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</row>
    <row r="628" spans="1:27" s="1" customFormat="1" ht="45" customHeight="1" x14ac:dyDescent="0.25">
      <c r="A628" s="34" t="s">
        <v>670</v>
      </c>
      <c r="B628" s="30">
        <v>4665307438534</v>
      </c>
      <c r="C628" s="50"/>
      <c r="D628" s="444" t="s">
        <v>669</v>
      </c>
      <c r="E628" s="35" t="s">
        <v>1397</v>
      </c>
      <c r="F628" s="88">
        <v>820</v>
      </c>
      <c r="G628" s="209">
        <v>0</v>
      </c>
      <c r="H628" s="213">
        <f t="shared" si="20"/>
        <v>0</v>
      </c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</row>
    <row r="629" spans="1:27" s="1" customFormat="1" ht="45" customHeight="1" x14ac:dyDescent="0.25">
      <c r="A629" s="34" t="s">
        <v>671</v>
      </c>
      <c r="B629" s="30">
        <v>4665307438541</v>
      </c>
      <c r="C629" s="50"/>
      <c r="D629" s="444" t="s">
        <v>669</v>
      </c>
      <c r="E629" s="35" t="s">
        <v>1398</v>
      </c>
      <c r="F629" s="88">
        <v>820</v>
      </c>
      <c r="G629" s="209">
        <v>0</v>
      </c>
      <c r="H629" s="213">
        <f t="shared" si="20"/>
        <v>0</v>
      </c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</row>
    <row r="630" spans="1:27" s="1" customFormat="1" ht="45" customHeight="1" x14ac:dyDescent="0.25">
      <c r="A630" s="41" t="s">
        <v>672</v>
      </c>
      <c r="B630" s="42">
        <v>4665307438558</v>
      </c>
      <c r="C630" s="82"/>
      <c r="D630" s="442" t="s">
        <v>673</v>
      </c>
      <c r="E630" s="79" t="s">
        <v>1399</v>
      </c>
      <c r="F630" s="83">
        <v>1100</v>
      </c>
      <c r="G630" s="209">
        <v>0</v>
      </c>
      <c r="H630" s="213">
        <f t="shared" si="20"/>
        <v>0</v>
      </c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</row>
    <row r="631" spans="1:27" s="1" customFormat="1" ht="45" customHeight="1" x14ac:dyDescent="0.25">
      <c r="A631" s="336" t="s">
        <v>2329</v>
      </c>
      <c r="B631" s="336" t="s">
        <v>2330</v>
      </c>
      <c r="C631" s="271"/>
      <c r="D631" s="451" t="s">
        <v>675</v>
      </c>
      <c r="E631" s="236" t="s">
        <v>1245</v>
      </c>
      <c r="F631" s="237">
        <v>1100</v>
      </c>
      <c r="G631" s="209">
        <v>0</v>
      </c>
      <c r="H631" s="213">
        <f t="shared" si="20"/>
        <v>0</v>
      </c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</row>
    <row r="632" spans="1:27" s="1" customFormat="1" ht="45" customHeight="1" x14ac:dyDescent="0.25">
      <c r="A632" s="336" t="s">
        <v>674</v>
      </c>
      <c r="B632" s="336" t="s">
        <v>2331</v>
      </c>
      <c r="C632" s="271"/>
      <c r="D632" s="451" t="s">
        <v>675</v>
      </c>
      <c r="E632" s="236" t="s">
        <v>1246</v>
      </c>
      <c r="F632" s="237">
        <v>1100</v>
      </c>
      <c r="G632" s="209">
        <v>0</v>
      </c>
      <c r="H632" s="213">
        <f t="shared" si="20"/>
        <v>0</v>
      </c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</row>
    <row r="633" spans="1:27" s="1" customFormat="1" ht="45" customHeight="1" x14ac:dyDescent="0.25">
      <c r="A633" s="41" t="s">
        <v>676</v>
      </c>
      <c r="B633" s="42">
        <v>4665307438596</v>
      </c>
      <c r="C633" s="82"/>
      <c r="D633" s="442" t="s">
        <v>677</v>
      </c>
      <c r="E633" s="79" t="s">
        <v>1400</v>
      </c>
      <c r="F633" s="83">
        <v>820</v>
      </c>
      <c r="G633" s="209">
        <v>0</v>
      </c>
      <c r="H633" s="213">
        <f t="shared" si="19"/>
        <v>0</v>
      </c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</row>
    <row r="634" spans="1:27" s="1" customFormat="1" ht="45" customHeight="1" x14ac:dyDescent="0.25">
      <c r="A634" s="41" t="s">
        <v>678</v>
      </c>
      <c r="B634" s="42">
        <v>4665307438572</v>
      </c>
      <c r="C634" s="82"/>
      <c r="D634" s="442" t="s">
        <v>677</v>
      </c>
      <c r="E634" s="79" t="s">
        <v>1401</v>
      </c>
      <c r="F634" s="83">
        <v>820</v>
      </c>
      <c r="G634" s="209">
        <v>0</v>
      </c>
      <c r="H634" s="213">
        <f t="shared" si="19"/>
        <v>0</v>
      </c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</row>
    <row r="635" spans="1:27" s="1" customFormat="1" ht="45" customHeight="1" x14ac:dyDescent="0.25">
      <c r="A635" s="34" t="s">
        <v>679</v>
      </c>
      <c r="B635" s="30">
        <v>4665307438626</v>
      </c>
      <c r="C635" s="50"/>
      <c r="D635" s="444" t="s">
        <v>680</v>
      </c>
      <c r="E635" s="35" t="s">
        <v>1402</v>
      </c>
      <c r="F635" s="88">
        <v>820</v>
      </c>
      <c r="G635" s="209">
        <v>0</v>
      </c>
      <c r="H635" s="213">
        <f t="shared" si="19"/>
        <v>0</v>
      </c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</row>
    <row r="636" spans="1:27" s="1" customFormat="1" ht="45" customHeight="1" x14ac:dyDescent="0.25">
      <c r="A636" s="34" t="s">
        <v>681</v>
      </c>
      <c r="B636" s="30">
        <v>4665307438633</v>
      </c>
      <c r="C636" s="50"/>
      <c r="D636" s="444" t="s">
        <v>680</v>
      </c>
      <c r="E636" s="35" t="s">
        <v>1403</v>
      </c>
      <c r="F636" s="88">
        <v>820</v>
      </c>
      <c r="G636" s="209">
        <v>0</v>
      </c>
      <c r="H636" s="213">
        <f t="shared" si="19"/>
        <v>0</v>
      </c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</row>
    <row r="637" spans="1:27" s="1" customFormat="1" ht="45" customHeight="1" x14ac:dyDescent="0.25">
      <c r="A637" s="41" t="s">
        <v>682</v>
      </c>
      <c r="B637" s="42">
        <v>4665307465516</v>
      </c>
      <c r="C637" s="82"/>
      <c r="D637" s="442" t="s">
        <v>683</v>
      </c>
      <c r="E637" s="79" t="s">
        <v>1404</v>
      </c>
      <c r="F637" s="83">
        <v>680</v>
      </c>
      <c r="G637" s="209">
        <v>0</v>
      </c>
      <c r="H637" s="213">
        <f t="shared" si="19"/>
        <v>0</v>
      </c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</row>
    <row r="638" spans="1:27" s="1" customFormat="1" ht="45" customHeight="1" x14ac:dyDescent="0.25">
      <c r="A638" s="329" t="s">
        <v>2332</v>
      </c>
      <c r="B638" s="329" t="s">
        <v>2333</v>
      </c>
      <c r="C638" s="70"/>
      <c r="D638" s="450" t="s">
        <v>2189</v>
      </c>
      <c r="E638" s="69" t="s">
        <v>2188</v>
      </c>
      <c r="F638" s="86">
        <v>980</v>
      </c>
      <c r="G638" s="209">
        <v>0</v>
      </c>
      <c r="H638" s="213">
        <f t="shared" si="19"/>
        <v>0</v>
      </c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</row>
    <row r="639" spans="1:27" s="1" customFormat="1" ht="45" customHeight="1" x14ac:dyDescent="0.25">
      <c r="A639" s="329" t="s">
        <v>2334</v>
      </c>
      <c r="B639" s="329" t="s">
        <v>2335</v>
      </c>
      <c r="C639" s="70"/>
      <c r="D639" s="450" t="s">
        <v>2189</v>
      </c>
      <c r="E639" s="69" t="s">
        <v>2116</v>
      </c>
      <c r="F639" s="86">
        <v>980</v>
      </c>
      <c r="G639" s="209">
        <v>0</v>
      </c>
      <c r="H639" s="213">
        <f t="shared" si="19"/>
        <v>0</v>
      </c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</row>
    <row r="640" spans="1:27" s="1" customFormat="1" ht="45" customHeight="1" x14ac:dyDescent="0.25">
      <c r="A640" s="39" t="s">
        <v>684</v>
      </c>
      <c r="B640" s="253">
        <v>4665307438718</v>
      </c>
      <c r="C640" s="72"/>
      <c r="D640" s="448" t="s">
        <v>685</v>
      </c>
      <c r="E640" s="40" t="s">
        <v>1405</v>
      </c>
      <c r="F640" s="99">
        <v>680</v>
      </c>
      <c r="G640" s="209">
        <v>0</v>
      </c>
      <c r="H640" s="213">
        <f>F640*G640</f>
        <v>0</v>
      </c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</row>
    <row r="641" spans="1:27" s="1" customFormat="1" ht="45" customHeight="1" x14ac:dyDescent="0.25">
      <c r="A641" s="74" t="s">
        <v>686</v>
      </c>
      <c r="B641" s="289">
        <v>4665307438732</v>
      </c>
      <c r="C641" s="70"/>
      <c r="D641" s="450" t="s">
        <v>687</v>
      </c>
      <c r="E641" s="69" t="s">
        <v>1406</v>
      </c>
      <c r="F641" s="86">
        <v>820</v>
      </c>
      <c r="G641" s="209">
        <v>0</v>
      </c>
      <c r="H641" s="213">
        <f>F641*G641</f>
        <v>0</v>
      </c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</row>
    <row r="642" spans="1:27" s="1" customFormat="1" ht="45" customHeight="1" x14ac:dyDescent="0.25">
      <c r="A642" s="47" t="s">
        <v>689</v>
      </c>
      <c r="B642" s="48">
        <v>4665307438848</v>
      </c>
      <c r="C642" s="85"/>
      <c r="D642" s="443" t="s">
        <v>2127</v>
      </c>
      <c r="E642" s="49" t="s">
        <v>2191</v>
      </c>
      <c r="F642" s="119">
        <v>820</v>
      </c>
      <c r="G642" s="209">
        <v>0</v>
      </c>
      <c r="H642" s="213">
        <f t="shared" ref="H642:H697" si="21">F642*G642</f>
        <v>0</v>
      </c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</row>
    <row r="643" spans="1:27" s="1" customFormat="1" ht="45" customHeight="1" x14ac:dyDescent="0.25">
      <c r="A643" s="47" t="s">
        <v>690</v>
      </c>
      <c r="B643" s="48">
        <v>4665307438855</v>
      </c>
      <c r="C643" s="85"/>
      <c r="D643" s="443" t="s">
        <v>2127</v>
      </c>
      <c r="E643" s="49" t="s">
        <v>2190</v>
      </c>
      <c r="F643" s="119">
        <v>820</v>
      </c>
      <c r="G643" s="209">
        <v>0</v>
      </c>
      <c r="H643" s="213">
        <f t="shared" si="21"/>
        <v>0</v>
      </c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</row>
    <row r="644" spans="1:27" s="1" customFormat="1" ht="45" customHeight="1" x14ac:dyDescent="0.25">
      <c r="A644" s="47" t="s">
        <v>691</v>
      </c>
      <c r="B644" s="48">
        <v>4665307438862</v>
      </c>
      <c r="C644" s="85"/>
      <c r="D644" s="443" t="s">
        <v>2127</v>
      </c>
      <c r="E644" s="49" t="s">
        <v>2192</v>
      </c>
      <c r="F644" s="119">
        <v>820</v>
      </c>
      <c r="G644" s="209">
        <v>0</v>
      </c>
      <c r="H644" s="213">
        <f t="shared" si="21"/>
        <v>0</v>
      </c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</row>
    <row r="645" spans="1:27" s="1" customFormat="1" ht="45" customHeight="1" x14ac:dyDescent="0.25">
      <c r="A645" s="47" t="s">
        <v>692</v>
      </c>
      <c r="B645" s="48">
        <v>4665307438879</v>
      </c>
      <c r="C645" s="85"/>
      <c r="D645" s="443" t="s">
        <v>2127</v>
      </c>
      <c r="E645" s="49" t="s">
        <v>2193</v>
      </c>
      <c r="F645" s="119">
        <v>820</v>
      </c>
      <c r="G645" s="209">
        <v>0</v>
      </c>
      <c r="H645" s="213">
        <f t="shared" si="21"/>
        <v>0</v>
      </c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</row>
    <row r="646" spans="1:27" s="1" customFormat="1" ht="45" customHeight="1" x14ac:dyDescent="0.25">
      <c r="A646" s="47" t="s">
        <v>693</v>
      </c>
      <c r="B646" s="48">
        <v>4665307438886</v>
      </c>
      <c r="C646" s="85"/>
      <c r="D646" s="443" t="s">
        <v>2127</v>
      </c>
      <c r="E646" s="49" t="s">
        <v>2194</v>
      </c>
      <c r="F646" s="119">
        <v>820</v>
      </c>
      <c r="G646" s="209">
        <v>0</v>
      </c>
      <c r="H646" s="213">
        <f t="shared" si="21"/>
        <v>0</v>
      </c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</row>
    <row r="647" spans="1:27" s="1" customFormat="1" ht="45" customHeight="1" x14ac:dyDescent="0.25">
      <c r="A647" s="343" t="s">
        <v>689</v>
      </c>
      <c r="B647" s="343" t="s">
        <v>2336</v>
      </c>
      <c r="C647" s="72"/>
      <c r="D647" s="448" t="s">
        <v>688</v>
      </c>
      <c r="E647" s="40" t="s">
        <v>2195</v>
      </c>
      <c r="F647" s="99">
        <v>750</v>
      </c>
      <c r="G647" s="209">
        <v>0</v>
      </c>
      <c r="H647" s="213">
        <f t="shared" si="21"/>
        <v>0</v>
      </c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</row>
    <row r="648" spans="1:27" s="1" customFormat="1" ht="45" customHeight="1" x14ac:dyDescent="0.25">
      <c r="A648" s="343" t="s">
        <v>690</v>
      </c>
      <c r="B648" s="343" t="s">
        <v>2337</v>
      </c>
      <c r="C648" s="72"/>
      <c r="D648" s="448" t="s">
        <v>688</v>
      </c>
      <c r="E648" s="40" t="s">
        <v>2196</v>
      </c>
      <c r="F648" s="99">
        <v>750</v>
      </c>
      <c r="G648" s="209">
        <v>0</v>
      </c>
      <c r="H648" s="213">
        <f t="shared" si="21"/>
        <v>0</v>
      </c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</row>
    <row r="649" spans="1:27" s="1" customFormat="1" ht="45" customHeight="1" x14ac:dyDescent="0.25">
      <c r="A649" s="343" t="s">
        <v>691</v>
      </c>
      <c r="B649" s="343" t="s">
        <v>2338</v>
      </c>
      <c r="C649" s="72"/>
      <c r="D649" s="448" t="s">
        <v>688</v>
      </c>
      <c r="E649" s="40" t="s">
        <v>2197</v>
      </c>
      <c r="F649" s="99">
        <v>750</v>
      </c>
      <c r="G649" s="209">
        <v>0</v>
      </c>
      <c r="H649" s="213">
        <f t="shared" si="21"/>
        <v>0</v>
      </c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</row>
    <row r="650" spans="1:27" s="1" customFormat="1" ht="45" customHeight="1" x14ac:dyDescent="0.25">
      <c r="A650" s="343" t="s">
        <v>692</v>
      </c>
      <c r="B650" s="343" t="s">
        <v>2339</v>
      </c>
      <c r="C650" s="72"/>
      <c r="D650" s="448" t="s">
        <v>688</v>
      </c>
      <c r="E650" s="40" t="s">
        <v>2198</v>
      </c>
      <c r="F650" s="99">
        <v>750</v>
      </c>
      <c r="G650" s="209">
        <v>0</v>
      </c>
      <c r="H650" s="213">
        <f t="shared" si="21"/>
        <v>0</v>
      </c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</row>
    <row r="651" spans="1:27" s="1" customFormat="1" ht="45" customHeight="1" x14ac:dyDescent="0.25">
      <c r="A651" s="343" t="s">
        <v>693</v>
      </c>
      <c r="B651" s="343" t="s">
        <v>2340</v>
      </c>
      <c r="C651" s="72"/>
      <c r="D651" s="448" t="s">
        <v>688</v>
      </c>
      <c r="E651" s="40" t="s">
        <v>2199</v>
      </c>
      <c r="F651" s="99">
        <v>750</v>
      </c>
      <c r="G651" s="209">
        <v>0</v>
      </c>
      <c r="H651" s="213">
        <f t="shared" si="21"/>
        <v>0</v>
      </c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</row>
    <row r="652" spans="1:27" s="1" customFormat="1" ht="45" customHeight="1" x14ac:dyDescent="0.25">
      <c r="A652" s="36" t="s">
        <v>694</v>
      </c>
      <c r="B652" s="37">
        <v>4665307465554</v>
      </c>
      <c r="C652" s="51"/>
      <c r="D652" s="437" t="s">
        <v>695</v>
      </c>
      <c r="E652" s="38" t="s">
        <v>1407</v>
      </c>
      <c r="F652" s="100">
        <v>1100</v>
      </c>
      <c r="G652" s="209">
        <v>0</v>
      </c>
      <c r="H652" s="213">
        <f>F652*G652</f>
        <v>0</v>
      </c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</row>
    <row r="653" spans="1:27" s="1" customFormat="1" ht="45" customHeight="1" x14ac:dyDescent="0.25">
      <c r="A653" s="36" t="s">
        <v>696</v>
      </c>
      <c r="B653" s="37">
        <v>4665307465561</v>
      </c>
      <c r="C653" s="51"/>
      <c r="D653" s="437" t="s">
        <v>695</v>
      </c>
      <c r="E653" s="38" t="s">
        <v>1408</v>
      </c>
      <c r="F653" s="100">
        <v>1100</v>
      </c>
      <c r="G653" s="209">
        <v>0</v>
      </c>
      <c r="H653" s="213">
        <f>F653*G653</f>
        <v>0</v>
      </c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</row>
    <row r="654" spans="1:27" s="1" customFormat="1" ht="45" customHeight="1" x14ac:dyDescent="0.25">
      <c r="A654" s="41" t="s">
        <v>697</v>
      </c>
      <c r="B654" s="252">
        <v>4665307439180</v>
      </c>
      <c r="C654" s="82"/>
      <c r="D654" s="442" t="s">
        <v>698</v>
      </c>
      <c r="E654" s="79" t="s">
        <v>1409</v>
      </c>
      <c r="F654" s="83">
        <v>650</v>
      </c>
      <c r="G654" s="209">
        <v>0</v>
      </c>
      <c r="H654" s="213">
        <f t="shared" si="21"/>
        <v>0</v>
      </c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</row>
    <row r="655" spans="1:27" s="1" customFormat="1" ht="45" customHeight="1" x14ac:dyDescent="0.25">
      <c r="A655" s="36" t="s">
        <v>699</v>
      </c>
      <c r="B655" s="37">
        <v>4665307439197</v>
      </c>
      <c r="C655" s="51"/>
      <c r="D655" s="437" t="s">
        <v>700</v>
      </c>
      <c r="E655" s="38" t="s">
        <v>1409</v>
      </c>
      <c r="F655" s="100">
        <v>650</v>
      </c>
      <c r="G655" s="209">
        <v>0</v>
      </c>
      <c r="H655" s="213">
        <f t="shared" si="21"/>
        <v>0</v>
      </c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</row>
    <row r="656" spans="1:27" s="1" customFormat="1" ht="45" customHeight="1" x14ac:dyDescent="0.25">
      <c r="A656" s="34" t="s">
        <v>701</v>
      </c>
      <c r="B656" s="30">
        <v>4665307439203</v>
      </c>
      <c r="C656" s="50"/>
      <c r="D656" s="444" t="s">
        <v>702</v>
      </c>
      <c r="E656" s="35" t="s">
        <v>1410</v>
      </c>
      <c r="F656" s="88">
        <v>920</v>
      </c>
      <c r="G656" s="209">
        <v>0</v>
      </c>
      <c r="H656" s="213">
        <f t="shared" si="21"/>
        <v>0</v>
      </c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</row>
    <row r="657" spans="1:27" s="1" customFormat="1" ht="45" customHeight="1" x14ac:dyDescent="0.25">
      <c r="A657" s="43" t="s">
        <v>703</v>
      </c>
      <c r="B657" s="254">
        <v>4665307439241</v>
      </c>
      <c r="C657" s="71"/>
      <c r="D657" s="452" t="s">
        <v>704</v>
      </c>
      <c r="E657" s="45" t="s">
        <v>1411</v>
      </c>
      <c r="F657" s="132">
        <v>880</v>
      </c>
      <c r="G657" s="209">
        <v>0</v>
      </c>
      <c r="H657" s="213">
        <f t="shared" si="21"/>
        <v>0</v>
      </c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</row>
    <row r="658" spans="1:27" s="1" customFormat="1" ht="45" customHeight="1" x14ac:dyDescent="0.25">
      <c r="A658" s="36" t="s">
        <v>705</v>
      </c>
      <c r="B658" s="37">
        <v>4665307466193</v>
      </c>
      <c r="C658" s="286"/>
      <c r="D658" s="437" t="s">
        <v>706</v>
      </c>
      <c r="E658" s="38" t="s">
        <v>1412</v>
      </c>
      <c r="F658" s="100">
        <v>870</v>
      </c>
      <c r="G658" s="209">
        <v>0</v>
      </c>
      <c r="H658" s="213">
        <f t="shared" si="21"/>
        <v>0</v>
      </c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</row>
    <row r="659" spans="1:27" s="1" customFormat="1" ht="45" customHeight="1" x14ac:dyDescent="0.25">
      <c r="A659" s="34" t="s">
        <v>707</v>
      </c>
      <c r="B659" s="30">
        <v>4665307439258</v>
      </c>
      <c r="C659" s="50"/>
      <c r="D659" s="444" t="s">
        <v>708</v>
      </c>
      <c r="E659" s="35" t="s">
        <v>1413</v>
      </c>
      <c r="F659" s="88">
        <v>680</v>
      </c>
      <c r="G659" s="209">
        <v>0</v>
      </c>
      <c r="H659" s="213">
        <f t="shared" si="21"/>
        <v>0</v>
      </c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</row>
    <row r="660" spans="1:27" s="1" customFormat="1" ht="45" customHeight="1" x14ac:dyDescent="0.25">
      <c r="A660" s="36" t="s">
        <v>709</v>
      </c>
      <c r="B660" s="37">
        <v>4665307465783</v>
      </c>
      <c r="C660" s="51"/>
      <c r="D660" s="437" t="s">
        <v>710</v>
      </c>
      <c r="E660" s="38" t="s">
        <v>1414</v>
      </c>
      <c r="F660" s="100">
        <v>1050</v>
      </c>
      <c r="G660" s="209">
        <v>0</v>
      </c>
      <c r="H660" s="213">
        <f t="shared" si="21"/>
        <v>0</v>
      </c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</row>
    <row r="661" spans="1:27" s="1" customFormat="1" ht="45" customHeight="1" x14ac:dyDescent="0.25">
      <c r="A661" s="351" t="s">
        <v>2341</v>
      </c>
      <c r="B661" s="351" t="s">
        <v>2342</v>
      </c>
      <c r="C661" s="140"/>
      <c r="D661" s="461" t="s">
        <v>712</v>
      </c>
      <c r="E661" s="141" t="s">
        <v>2128</v>
      </c>
      <c r="F661" s="142">
        <v>1200</v>
      </c>
      <c r="G661" s="209">
        <v>0</v>
      </c>
      <c r="H661" s="213">
        <f t="shared" si="21"/>
        <v>0</v>
      </c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</row>
    <row r="662" spans="1:27" s="1" customFormat="1" ht="45" customHeight="1" x14ac:dyDescent="0.25">
      <c r="A662" s="351" t="s">
        <v>2343</v>
      </c>
      <c r="B662" s="351" t="s">
        <v>2344</v>
      </c>
      <c r="C662" s="140"/>
      <c r="D662" s="461" t="s">
        <v>712</v>
      </c>
      <c r="E662" s="141" t="s">
        <v>2129</v>
      </c>
      <c r="F662" s="142">
        <v>1200</v>
      </c>
      <c r="G662" s="209">
        <v>0</v>
      </c>
      <c r="H662" s="213">
        <f t="shared" si="21"/>
        <v>0</v>
      </c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</row>
    <row r="663" spans="1:27" s="1" customFormat="1" ht="45" customHeight="1" x14ac:dyDescent="0.25">
      <c r="A663" s="34" t="s">
        <v>711</v>
      </c>
      <c r="B663" s="30">
        <v>4665307439388</v>
      </c>
      <c r="C663" s="50"/>
      <c r="D663" s="444" t="s">
        <v>712</v>
      </c>
      <c r="E663" s="35" t="s">
        <v>1415</v>
      </c>
      <c r="F663" s="88">
        <v>1200</v>
      </c>
      <c r="G663" s="209">
        <v>0</v>
      </c>
      <c r="H663" s="213">
        <f t="shared" si="21"/>
        <v>0</v>
      </c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</row>
    <row r="664" spans="1:27" s="1" customFormat="1" ht="45" customHeight="1" x14ac:dyDescent="0.25">
      <c r="A664" s="34" t="s">
        <v>713</v>
      </c>
      <c r="B664" s="30">
        <v>4665307439395</v>
      </c>
      <c r="C664" s="50"/>
      <c r="D664" s="444" t="s">
        <v>712</v>
      </c>
      <c r="E664" s="35" t="s">
        <v>1416</v>
      </c>
      <c r="F664" s="88">
        <v>1200</v>
      </c>
      <c r="G664" s="209">
        <v>0</v>
      </c>
      <c r="H664" s="213">
        <f t="shared" si="21"/>
        <v>0</v>
      </c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</row>
    <row r="665" spans="1:27" s="1" customFormat="1" ht="45" customHeight="1" x14ac:dyDescent="0.25">
      <c r="A665" s="36" t="s">
        <v>714</v>
      </c>
      <c r="B665" s="37">
        <v>4665307439418</v>
      </c>
      <c r="C665" s="51"/>
      <c r="D665" s="437" t="s">
        <v>712</v>
      </c>
      <c r="E665" s="38" t="s">
        <v>1417</v>
      </c>
      <c r="F665" s="100">
        <v>1200</v>
      </c>
      <c r="G665" s="209">
        <v>0</v>
      </c>
      <c r="H665" s="213">
        <f t="shared" si="21"/>
        <v>0</v>
      </c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</row>
    <row r="666" spans="1:27" s="1" customFormat="1" ht="45" customHeight="1" x14ac:dyDescent="0.25">
      <c r="A666" s="36" t="s">
        <v>715</v>
      </c>
      <c r="B666" s="37">
        <v>4665307439425</v>
      </c>
      <c r="C666" s="51"/>
      <c r="D666" s="437" t="s">
        <v>712</v>
      </c>
      <c r="E666" s="38" t="s">
        <v>1418</v>
      </c>
      <c r="F666" s="100">
        <v>1200</v>
      </c>
      <c r="G666" s="209">
        <v>0</v>
      </c>
      <c r="H666" s="213">
        <f t="shared" si="21"/>
        <v>0</v>
      </c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</row>
    <row r="667" spans="1:27" s="1" customFormat="1" ht="45" customHeight="1" x14ac:dyDescent="0.25">
      <c r="A667" s="351" t="s">
        <v>2345</v>
      </c>
      <c r="B667" s="351" t="s">
        <v>2346</v>
      </c>
      <c r="C667" s="140"/>
      <c r="D667" s="461" t="s">
        <v>2130</v>
      </c>
      <c r="E667" s="141" t="s">
        <v>2200</v>
      </c>
      <c r="F667" s="142">
        <v>1100</v>
      </c>
      <c r="G667" s="209">
        <v>0</v>
      </c>
      <c r="H667" s="213">
        <f t="shared" si="21"/>
        <v>0</v>
      </c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</row>
    <row r="668" spans="1:27" s="1" customFormat="1" ht="45" customHeight="1" x14ac:dyDescent="0.25">
      <c r="A668" s="351" t="s">
        <v>2347</v>
      </c>
      <c r="B668" s="351" t="s">
        <v>2348</v>
      </c>
      <c r="C668" s="140"/>
      <c r="D668" s="461" t="s">
        <v>2130</v>
      </c>
      <c r="E668" s="141" t="s">
        <v>2201</v>
      </c>
      <c r="F668" s="142">
        <v>1100</v>
      </c>
      <c r="G668" s="209">
        <v>0</v>
      </c>
      <c r="H668" s="213">
        <f t="shared" si="21"/>
        <v>0</v>
      </c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</row>
    <row r="669" spans="1:27" s="1" customFormat="1" ht="45" customHeight="1" x14ac:dyDescent="0.25">
      <c r="A669" s="77" t="s">
        <v>717</v>
      </c>
      <c r="B669" s="95">
        <v>4665307439456</v>
      </c>
      <c r="C669" s="52"/>
      <c r="D669" s="447" t="s">
        <v>716</v>
      </c>
      <c r="E669" s="53" t="s">
        <v>1287</v>
      </c>
      <c r="F669" s="87">
        <v>950</v>
      </c>
      <c r="G669" s="209">
        <v>0</v>
      </c>
      <c r="H669" s="213">
        <f t="shared" si="21"/>
        <v>0</v>
      </c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</row>
    <row r="670" spans="1:27" s="1" customFormat="1" ht="45" customHeight="1" x14ac:dyDescent="0.25">
      <c r="A670" s="77" t="s">
        <v>718</v>
      </c>
      <c r="B670" s="95">
        <v>4665307439449</v>
      </c>
      <c r="C670" s="52"/>
      <c r="D670" s="447" t="s">
        <v>716</v>
      </c>
      <c r="E670" s="53" t="s">
        <v>1286</v>
      </c>
      <c r="F670" s="87">
        <v>950</v>
      </c>
      <c r="G670" s="209">
        <v>0</v>
      </c>
      <c r="H670" s="213">
        <f t="shared" si="21"/>
        <v>0</v>
      </c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</row>
    <row r="671" spans="1:27" s="1" customFormat="1" ht="45" customHeight="1" x14ac:dyDescent="0.25">
      <c r="A671" s="34" t="s">
        <v>719</v>
      </c>
      <c r="B671" s="30">
        <v>4665307439500</v>
      </c>
      <c r="C671" s="50"/>
      <c r="D671" s="444" t="s">
        <v>720</v>
      </c>
      <c r="E671" s="35" t="s">
        <v>1419</v>
      </c>
      <c r="F671" s="88">
        <v>820</v>
      </c>
      <c r="G671" s="209">
        <v>0</v>
      </c>
      <c r="H671" s="213">
        <f t="shared" si="21"/>
        <v>0</v>
      </c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</row>
    <row r="672" spans="1:27" s="1" customFormat="1" ht="45" customHeight="1" x14ac:dyDescent="0.25">
      <c r="A672" s="34" t="s">
        <v>721</v>
      </c>
      <c r="B672" s="30">
        <v>4665307439517</v>
      </c>
      <c r="C672" s="50"/>
      <c r="D672" s="444" t="s">
        <v>720</v>
      </c>
      <c r="E672" s="35" t="s">
        <v>1420</v>
      </c>
      <c r="F672" s="88">
        <v>820</v>
      </c>
      <c r="G672" s="209">
        <v>0</v>
      </c>
      <c r="H672" s="213">
        <f t="shared" si="21"/>
        <v>0</v>
      </c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</row>
    <row r="673" spans="1:27" s="1" customFormat="1" ht="45" customHeight="1" x14ac:dyDescent="0.25">
      <c r="A673" s="347" t="s">
        <v>2066</v>
      </c>
      <c r="B673" s="347" t="s">
        <v>2067</v>
      </c>
      <c r="C673" s="263"/>
      <c r="D673" s="449" t="s">
        <v>2068</v>
      </c>
      <c r="E673" s="242" t="s">
        <v>2069</v>
      </c>
      <c r="F673" s="243">
        <v>950</v>
      </c>
      <c r="G673" s="209">
        <v>0</v>
      </c>
      <c r="H673" s="213">
        <f t="shared" si="21"/>
        <v>0</v>
      </c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</row>
    <row r="674" spans="1:27" s="1" customFormat="1" ht="45" customHeight="1" x14ac:dyDescent="0.25">
      <c r="A674" s="36" t="s">
        <v>722</v>
      </c>
      <c r="B674" s="37">
        <v>4665307439524</v>
      </c>
      <c r="C674" s="51"/>
      <c r="D674" s="437" t="s">
        <v>723</v>
      </c>
      <c r="E674" s="38" t="s">
        <v>1421</v>
      </c>
      <c r="F674" s="100">
        <v>850</v>
      </c>
      <c r="G674" s="209">
        <v>0</v>
      </c>
      <c r="H674" s="213">
        <f t="shared" si="21"/>
        <v>0</v>
      </c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</row>
    <row r="675" spans="1:27" s="1" customFormat="1" ht="45" customHeight="1" x14ac:dyDescent="0.25">
      <c r="A675" s="36" t="s">
        <v>724</v>
      </c>
      <c r="B675" s="37">
        <v>4665307439531</v>
      </c>
      <c r="C675" s="51"/>
      <c r="D675" s="437" t="s">
        <v>723</v>
      </c>
      <c r="E675" s="38" t="s">
        <v>1422</v>
      </c>
      <c r="F675" s="100">
        <v>850</v>
      </c>
      <c r="G675" s="209">
        <v>0</v>
      </c>
      <c r="H675" s="213">
        <f t="shared" si="21"/>
        <v>0</v>
      </c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</row>
    <row r="676" spans="1:27" s="1" customFormat="1" ht="45" customHeight="1" x14ac:dyDescent="0.25">
      <c r="A676" s="34" t="s">
        <v>725</v>
      </c>
      <c r="B676" s="30">
        <v>4665307439548</v>
      </c>
      <c r="C676" s="50"/>
      <c r="D676" s="444" t="s">
        <v>726</v>
      </c>
      <c r="E676" s="35" t="s">
        <v>1423</v>
      </c>
      <c r="F676" s="88">
        <v>970</v>
      </c>
      <c r="G676" s="209">
        <v>0</v>
      </c>
      <c r="H676" s="213">
        <f t="shared" si="21"/>
        <v>0</v>
      </c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</row>
    <row r="677" spans="1:27" s="1" customFormat="1" ht="45" customHeight="1" x14ac:dyDescent="0.25">
      <c r="A677" s="34" t="s">
        <v>727</v>
      </c>
      <c r="B677" s="30">
        <v>4665307439555</v>
      </c>
      <c r="C677" s="50"/>
      <c r="D677" s="444" t="s">
        <v>726</v>
      </c>
      <c r="E677" s="35" t="s">
        <v>1424</v>
      </c>
      <c r="F677" s="88">
        <v>970</v>
      </c>
      <c r="G677" s="209">
        <v>0</v>
      </c>
      <c r="H677" s="213">
        <f t="shared" si="21"/>
        <v>0</v>
      </c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</row>
    <row r="678" spans="1:27" s="1" customFormat="1" ht="45" customHeight="1" x14ac:dyDescent="0.25">
      <c r="A678" s="36" t="s">
        <v>728</v>
      </c>
      <c r="B678" s="37">
        <v>4665307464809</v>
      </c>
      <c r="C678" s="51"/>
      <c r="D678" s="437" t="s">
        <v>729</v>
      </c>
      <c r="E678" s="38" t="s">
        <v>1425</v>
      </c>
      <c r="F678" s="100">
        <v>920</v>
      </c>
      <c r="G678" s="209">
        <v>0</v>
      </c>
      <c r="H678" s="213">
        <f t="shared" si="21"/>
        <v>0</v>
      </c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</row>
    <row r="679" spans="1:27" s="1" customFormat="1" ht="45" customHeight="1" x14ac:dyDescent="0.25">
      <c r="A679" s="36" t="s">
        <v>730</v>
      </c>
      <c r="B679" s="37">
        <v>4665307465974</v>
      </c>
      <c r="C679" s="51"/>
      <c r="D679" s="437" t="s">
        <v>729</v>
      </c>
      <c r="E679" s="38" t="s">
        <v>1426</v>
      </c>
      <c r="F679" s="100">
        <v>920</v>
      </c>
      <c r="G679" s="209">
        <v>0</v>
      </c>
      <c r="H679" s="213">
        <f t="shared" si="21"/>
        <v>0</v>
      </c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</row>
    <row r="680" spans="1:27" s="1" customFormat="1" ht="45" customHeight="1" x14ac:dyDescent="0.25">
      <c r="A680" s="74" t="s">
        <v>731</v>
      </c>
      <c r="B680" s="289">
        <v>4665307465578</v>
      </c>
      <c r="C680" s="70"/>
      <c r="D680" s="450" t="s">
        <v>732</v>
      </c>
      <c r="E680" s="69" t="s">
        <v>1427</v>
      </c>
      <c r="F680" s="86">
        <v>680</v>
      </c>
      <c r="G680" s="209">
        <v>0</v>
      </c>
      <c r="H680" s="213">
        <f t="shared" si="21"/>
        <v>0</v>
      </c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</row>
    <row r="681" spans="1:27" s="1" customFormat="1" ht="45" customHeight="1" x14ac:dyDescent="0.25">
      <c r="A681" s="74" t="s">
        <v>733</v>
      </c>
      <c r="B681" s="289">
        <v>4665307465585</v>
      </c>
      <c r="C681" s="70"/>
      <c r="D681" s="450" t="s">
        <v>732</v>
      </c>
      <c r="E681" s="69" t="s">
        <v>1428</v>
      </c>
      <c r="F681" s="86">
        <v>680</v>
      </c>
      <c r="G681" s="209">
        <v>0</v>
      </c>
      <c r="H681" s="213">
        <f t="shared" si="21"/>
        <v>0</v>
      </c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</row>
    <row r="682" spans="1:27" s="1" customFormat="1" ht="45" customHeight="1" x14ac:dyDescent="0.25">
      <c r="A682" s="36" t="s">
        <v>1921</v>
      </c>
      <c r="B682" s="37">
        <v>4665307439586</v>
      </c>
      <c r="C682" s="51"/>
      <c r="D682" s="437" t="s">
        <v>734</v>
      </c>
      <c r="E682" s="38" t="s">
        <v>1825</v>
      </c>
      <c r="F682" s="100">
        <v>1200</v>
      </c>
      <c r="G682" s="209">
        <v>0</v>
      </c>
      <c r="H682" s="213">
        <f t="shared" si="21"/>
        <v>0</v>
      </c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</row>
    <row r="683" spans="1:27" s="1" customFormat="1" ht="45" customHeight="1" x14ac:dyDescent="0.25">
      <c r="A683" s="36" t="s">
        <v>735</v>
      </c>
      <c r="B683" s="37">
        <v>4665307439593</v>
      </c>
      <c r="C683" s="51"/>
      <c r="D683" s="437" t="s">
        <v>734</v>
      </c>
      <c r="E683" s="38" t="s">
        <v>1429</v>
      </c>
      <c r="F683" s="100">
        <v>1200</v>
      </c>
      <c r="G683" s="209">
        <v>0</v>
      </c>
      <c r="H683" s="213">
        <f t="shared" si="21"/>
        <v>0</v>
      </c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</row>
    <row r="684" spans="1:27" s="1" customFormat="1" ht="45" customHeight="1" x14ac:dyDescent="0.25">
      <c r="A684" s="34" t="s">
        <v>736</v>
      </c>
      <c r="B684" s="30">
        <v>4665307439609</v>
      </c>
      <c r="C684" s="50"/>
      <c r="D684" s="444" t="s">
        <v>737</v>
      </c>
      <c r="E684" s="35" t="s">
        <v>1430</v>
      </c>
      <c r="F684" s="88">
        <v>1160</v>
      </c>
      <c r="G684" s="209">
        <v>0</v>
      </c>
      <c r="H684" s="213">
        <f t="shared" si="21"/>
        <v>0</v>
      </c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</row>
    <row r="685" spans="1:27" s="1" customFormat="1" ht="45" customHeight="1" x14ac:dyDescent="0.25">
      <c r="A685" s="34" t="s">
        <v>738</v>
      </c>
      <c r="B685" s="30">
        <v>4665307439616</v>
      </c>
      <c r="C685" s="50"/>
      <c r="D685" s="444" t="s">
        <v>737</v>
      </c>
      <c r="E685" s="35" t="s">
        <v>1431</v>
      </c>
      <c r="F685" s="88">
        <v>1160</v>
      </c>
      <c r="G685" s="209">
        <v>0</v>
      </c>
      <c r="H685" s="213">
        <f t="shared" si="21"/>
        <v>0</v>
      </c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</row>
    <row r="686" spans="1:27" s="1" customFormat="1" ht="45" customHeight="1" x14ac:dyDescent="0.25">
      <c r="A686" s="34" t="s">
        <v>739</v>
      </c>
      <c r="B686" s="30">
        <v>4665307439623</v>
      </c>
      <c r="C686" s="50"/>
      <c r="D686" s="444" t="s">
        <v>737</v>
      </c>
      <c r="E686" s="35" t="s">
        <v>1432</v>
      </c>
      <c r="F686" s="88">
        <v>1160</v>
      </c>
      <c r="G686" s="209">
        <v>0</v>
      </c>
      <c r="H686" s="213">
        <f t="shared" si="21"/>
        <v>0</v>
      </c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</row>
    <row r="687" spans="1:27" s="1" customFormat="1" ht="45" customHeight="1" x14ac:dyDescent="0.25">
      <c r="A687" s="36" t="s">
        <v>740</v>
      </c>
      <c r="B687" s="37">
        <v>4665307465806</v>
      </c>
      <c r="C687" s="51"/>
      <c r="D687" s="437" t="s">
        <v>741</v>
      </c>
      <c r="E687" s="38" t="s">
        <v>1433</v>
      </c>
      <c r="F687" s="100">
        <v>820</v>
      </c>
      <c r="G687" s="209">
        <v>0</v>
      </c>
      <c r="H687" s="213">
        <f t="shared" si="21"/>
        <v>0</v>
      </c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</row>
    <row r="688" spans="1:27" s="1" customFormat="1" ht="45" customHeight="1" x14ac:dyDescent="0.25">
      <c r="A688" s="34" t="s">
        <v>742</v>
      </c>
      <c r="B688" s="30">
        <v>4665307439678</v>
      </c>
      <c r="C688" s="50"/>
      <c r="D688" s="444" t="s">
        <v>743</v>
      </c>
      <c r="E688" s="35" t="s">
        <v>1237</v>
      </c>
      <c r="F688" s="88">
        <v>820</v>
      </c>
      <c r="G688" s="209">
        <v>0</v>
      </c>
      <c r="H688" s="213">
        <f t="shared" si="21"/>
        <v>0</v>
      </c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</row>
    <row r="689" spans="1:27" s="1" customFormat="1" ht="45" customHeight="1" x14ac:dyDescent="0.25">
      <c r="A689" s="41" t="s">
        <v>2070</v>
      </c>
      <c r="B689" s="230">
        <v>4665307470930</v>
      </c>
      <c r="C689" s="288"/>
      <c r="D689" s="442" t="s">
        <v>2099</v>
      </c>
      <c r="E689" s="79" t="s">
        <v>1943</v>
      </c>
      <c r="F689" s="83">
        <v>870</v>
      </c>
      <c r="G689" s="209">
        <v>0</v>
      </c>
      <c r="H689" s="213">
        <f t="shared" si="21"/>
        <v>0</v>
      </c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</row>
    <row r="690" spans="1:27" s="1" customFormat="1" ht="45" customHeight="1" x14ac:dyDescent="0.25">
      <c r="A690" s="41" t="s">
        <v>2071</v>
      </c>
      <c r="B690" s="230">
        <v>4665307470947</v>
      </c>
      <c r="C690" s="318"/>
      <c r="D690" s="442" t="s">
        <v>2099</v>
      </c>
      <c r="E690" s="79" t="s">
        <v>1944</v>
      </c>
      <c r="F690" s="83">
        <v>870</v>
      </c>
      <c r="G690" s="209">
        <v>0</v>
      </c>
      <c r="H690" s="213">
        <f t="shared" si="21"/>
        <v>0</v>
      </c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</row>
    <row r="691" spans="1:27" s="1" customFormat="1" ht="45" customHeight="1" x14ac:dyDescent="0.25">
      <c r="A691" s="36" t="s">
        <v>744</v>
      </c>
      <c r="B691" s="37">
        <v>4665307439722</v>
      </c>
      <c r="C691" s="51"/>
      <c r="D691" s="437" t="s">
        <v>745</v>
      </c>
      <c r="E691" s="38" t="s">
        <v>1434</v>
      </c>
      <c r="F691" s="100">
        <v>720</v>
      </c>
      <c r="G691" s="209">
        <v>0</v>
      </c>
      <c r="H691" s="213">
        <f t="shared" si="21"/>
        <v>0</v>
      </c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</row>
    <row r="692" spans="1:27" s="1" customFormat="1" ht="45" customHeight="1" x14ac:dyDescent="0.25">
      <c r="A692" s="36" t="s">
        <v>746</v>
      </c>
      <c r="B692" s="37">
        <v>4665307439739</v>
      </c>
      <c r="C692" s="51"/>
      <c r="D692" s="437" t="s">
        <v>745</v>
      </c>
      <c r="E692" s="38" t="s">
        <v>1435</v>
      </c>
      <c r="F692" s="100">
        <v>720</v>
      </c>
      <c r="G692" s="209">
        <v>0</v>
      </c>
      <c r="H692" s="213">
        <f t="shared" si="21"/>
        <v>0</v>
      </c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</row>
    <row r="693" spans="1:27" s="1" customFormat="1" ht="45" customHeight="1" x14ac:dyDescent="0.25">
      <c r="A693" s="261" t="s">
        <v>1815</v>
      </c>
      <c r="B693" s="290">
        <v>4665307470732</v>
      </c>
      <c r="C693" s="404"/>
      <c r="D693" s="449" t="s">
        <v>1802</v>
      </c>
      <c r="E693" s="242" t="s">
        <v>1245</v>
      </c>
      <c r="F693" s="243">
        <v>1050</v>
      </c>
      <c r="G693" s="209">
        <v>0</v>
      </c>
      <c r="H693" s="213">
        <f t="shared" si="21"/>
        <v>0</v>
      </c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</row>
    <row r="694" spans="1:27" s="1" customFormat="1" ht="45" customHeight="1" x14ac:dyDescent="0.25">
      <c r="A694" s="261" t="s">
        <v>1816</v>
      </c>
      <c r="B694" s="290">
        <v>4665307470749</v>
      </c>
      <c r="C694" s="405"/>
      <c r="D694" s="449" t="s">
        <v>1802</v>
      </c>
      <c r="E694" s="242" t="s">
        <v>1246</v>
      </c>
      <c r="F694" s="243">
        <v>1050</v>
      </c>
      <c r="G694" s="209">
        <v>0</v>
      </c>
      <c r="H694" s="213">
        <f t="shared" si="21"/>
        <v>0</v>
      </c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</row>
    <row r="695" spans="1:27" s="1" customFormat="1" ht="45" customHeight="1" x14ac:dyDescent="0.25">
      <c r="A695" s="43" t="s">
        <v>1817</v>
      </c>
      <c r="B695" s="291">
        <v>4665307470718</v>
      </c>
      <c r="C695" s="406"/>
      <c r="D695" s="452" t="s">
        <v>1803</v>
      </c>
      <c r="E695" s="45" t="s">
        <v>1804</v>
      </c>
      <c r="F695" s="132">
        <v>1150</v>
      </c>
      <c r="G695" s="209">
        <v>0</v>
      </c>
      <c r="H695" s="213">
        <f t="shared" si="21"/>
        <v>0</v>
      </c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</row>
    <row r="696" spans="1:27" s="1" customFormat="1" ht="45" customHeight="1" x14ac:dyDescent="0.25">
      <c r="A696" s="43" t="s">
        <v>1818</v>
      </c>
      <c r="B696" s="291">
        <v>4665307470725</v>
      </c>
      <c r="C696" s="407"/>
      <c r="D696" s="452" t="s">
        <v>1803</v>
      </c>
      <c r="E696" s="45" t="s">
        <v>1805</v>
      </c>
      <c r="F696" s="132">
        <v>1150</v>
      </c>
      <c r="G696" s="209">
        <v>0</v>
      </c>
      <c r="H696" s="213">
        <f t="shared" si="21"/>
        <v>0</v>
      </c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</row>
    <row r="697" spans="1:27" s="1" customFormat="1" ht="45" customHeight="1" x14ac:dyDescent="0.25">
      <c r="A697" s="80" t="s">
        <v>2350</v>
      </c>
      <c r="B697" s="80" t="s">
        <v>2351</v>
      </c>
      <c r="C697" s="50"/>
      <c r="D697" s="444" t="s">
        <v>748</v>
      </c>
      <c r="E697" s="35" t="s">
        <v>2349</v>
      </c>
      <c r="F697" s="86">
        <v>1100</v>
      </c>
      <c r="G697" s="209">
        <v>0</v>
      </c>
      <c r="H697" s="213">
        <f t="shared" si="21"/>
        <v>0</v>
      </c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</row>
    <row r="698" spans="1:27" s="1" customFormat="1" ht="45" customHeight="1" x14ac:dyDescent="0.25">
      <c r="A698" s="80" t="s">
        <v>747</v>
      </c>
      <c r="B698" s="80" t="s">
        <v>2352</v>
      </c>
      <c r="C698" s="50"/>
      <c r="D698" s="444" t="s">
        <v>748</v>
      </c>
      <c r="E698" s="35" t="s">
        <v>1436</v>
      </c>
      <c r="F698" s="88">
        <v>1100</v>
      </c>
      <c r="G698" s="209">
        <v>0</v>
      </c>
      <c r="H698" s="213">
        <f t="shared" ref="H698:H773" si="22">F698*G698</f>
        <v>0</v>
      </c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</row>
    <row r="699" spans="1:27" s="1" customFormat="1" ht="45" customHeight="1" x14ac:dyDescent="0.25">
      <c r="A699" s="80" t="s">
        <v>749</v>
      </c>
      <c r="B699" s="80" t="s">
        <v>2353</v>
      </c>
      <c r="C699" s="50"/>
      <c r="D699" s="444" t="s">
        <v>748</v>
      </c>
      <c r="E699" s="35" t="s">
        <v>1437</v>
      </c>
      <c r="F699" s="88">
        <v>1100</v>
      </c>
      <c r="G699" s="209">
        <v>0</v>
      </c>
      <c r="H699" s="213">
        <f t="shared" si="22"/>
        <v>0</v>
      </c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</row>
    <row r="700" spans="1:27" s="1" customFormat="1" ht="45" customHeight="1" x14ac:dyDescent="0.25">
      <c r="A700" s="80" t="s">
        <v>750</v>
      </c>
      <c r="B700" s="80" t="s">
        <v>2354</v>
      </c>
      <c r="C700" s="50"/>
      <c r="D700" s="444" t="s">
        <v>748</v>
      </c>
      <c r="E700" s="35" t="s">
        <v>1240</v>
      </c>
      <c r="F700" s="88">
        <v>1100</v>
      </c>
      <c r="G700" s="209">
        <v>0</v>
      </c>
      <c r="H700" s="213">
        <f t="shared" si="22"/>
        <v>0</v>
      </c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</row>
    <row r="701" spans="1:27" s="1" customFormat="1" ht="45" customHeight="1" x14ac:dyDescent="0.25">
      <c r="A701" s="80" t="s">
        <v>751</v>
      </c>
      <c r="B701" s="80" t="s">
        <v>2355</v>
      </c>
      <c r="C701" s="50"/>
      <c r="D701" s="444" t="s">
        <v>748</v>
      </c>
      <c r="E701" s="35" t="s">
        <v>1287</v>
      </c>
      <c r="F701" s="88">
        <v>1100</v>
      </c>
      <c r="G701" s="209">
        <v>0</v>
      </c>
      <c r="H701" s="213">
        <f t="shared" si="22"/>
        <v>0</v>
      </c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</row>
    <row r="702" spans="1:27" s="1" customFormat="1" ht="45" customHeight="1" x14ac:dyDescent="0.25">
      <c r="A702" s="80" t="s">
        <v>752</v>
      </c>
      <c r="B702" s="80" t="s">
        <v>2356</v>
      </c>
      <c r="C702" s="50"/>
      <c r="D702" s="444" t="s">
        <v>748</v>
      </c>
      <c r="E702" s="35" t="s">
        <v>1037</v>
      </c>
      <c r="F702" s="88">
        <v>1200</v>
      </c>
      <c r="G702" s="209">
        <v>0</v>
      </c>
      <c r="H702" s="213">
        <f t="shared" si="22"/>
        <v>0</v>
      </c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</row>
    <row r="703" spans="1:27" s="1" customFormat="1" ht="45" customHeight="1" x14ac:dyDescent="0.25">
      <c r="A703" s="80" t="s">
        <v>753</v>
      </c>
      <c r="B703" s="80" t="s">
        <v>2357</v>
      </c>
      <c r="C703" s="50"/>
      <c r="D703" s="444" t="s">
        <v>748</v>
      </c>
      <c r="E703" s="35" t="s">
        <v>1038</v>
      </c>
      <c r="F703" s="88">
        <v>1200</v>
      </c>
      <c r="G703" s="209">
        <v>0</v>
      </c>
      <c r="H703" s="213">
        <f t="shared" si="22"/>
        <v>0</v>
      </c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</row>
    <row r="704" spans="1:27" s="1" customFormat="1" ht="45" customHeight="1" x14ac:dyDescent="0.25">
      <c r="A704" s="36" t="s">
        <v>754</v>
      </c>
      <c r="B704" s="37">
        <v>4665307439807</v>
      </c>
      <c r="C704" s="51"/>
      <c r="D704" s="437" t="s">
        <v>755</v>
      </c>
      <c r="E704" s="38" t="s">
        <v>1438</v>
      </c>
      <c r="F704" s="100">
        <v>880</v>
      </c>
      <c r="G704" s="209">
        <v>0</v>
      </c>
      <c r="H704" s="213">
        <f t="shared" si="22"/>
        <v>0</v>
      </c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</row>
    <row r="705" spans="1:27" s="1" customFormat="1" ht="45" customHeight="1" x14ac:dyDescent="0.25">
      <c r="A705" s="34" t="s">
        <v>756</v>
      </c>
      <c r="B705" s="30">
        <v>4665307439821</v>
      </c>
      <c r="C705" s="50"/>
      <c r="D705" s="444" t="s">
        <v>757</v>
      </c>
      <c r="E705" s="35" t="s">
        <v>1439</v>
      </c>
      <c r="F705" s="88">
        <v>860</v>
      </c>
      <c r="G705" s="209">
        <v>0</v>
      </c>
      <c r="H705" s="213">
        <f t="shared" si="22"/>
        <v>0</v>
      </c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</row>
    <row r="706" spans="1:27" s="1" customFormat="1" ht="45" customHeight="1" x14ac:dyDescent="0.25">
      <c r="A706" s="34" t="s">
        <v>758</v>
      </c>
      <c r="B706" s="30">
        <v>4665307439838</v>
      </c>
      <c r="C706" s="50"/>
      <c r="D706" s="444" t="s">
        <v>757</v>
      </c>
      <c r="E706" s="35" t="s">
        <v>1440</v>
      </c>
      <c r="F706" s="88">
        <v>860</v>
      </c>
      <c r="G706" s="209">
        <v>0</v>
      </c>
      <c r="H706" s="213">
        <f t="shared" si="22"/>
        <v>0</v>
      </c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</row>
    <row r="707" spans="1:27" s="1" customFormat="1" ht="45" customHeight="1" x14ac:dyDescent="0.25">
      <c r="A707" s="41" t="s">
        <v>759</v>
      </c>
      <c r="B707" s="42">
        <v>4665307439845</v>
      </c>
      <c r="C707" s="82"/>
      <c r="D707" s="442" t="s">
        <v>760</v>
      </c>
      <c r="E707" s="79" t="s">
        <v>1441</v>
      </c>
      <c r="F707" s="83">
        <v>1200</v>
      </c>
      <c r="G707" s="209">
        <v>0</v>
      </c>
      <c r="H707" s="213">
        <f t="shared" si="22"/>
        <v>0</v>
      </c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</row>
    <row r="708" spans="1:27" s="1" customFormat="1" ht="45" customHeight="1" x14ac:dyDescent="0.25">
      <c r="A708" s="41" t="s">
        <v>761</v>
      </c>
      <c r="B708" s="42">
        <v>4665307439852</v>
      </c>
      <c r="C708" s="82"/>
      <c r="D708" s="442" t="s">
        <v>760</v>
      </c>
      <c r="E708" s="79" t="s">
        <v>1442</v>
      </c>
      <c r="F708" s="83">
        <v>1200</v>
      </c>
      <c r="G708" s="209">
        <v>0</v>
      </c>
      <c r="H708" s="213">
        <f t="shared" si="22"/>
        <v>0</v>
      </c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</row>
    <row r="709" spans="1:27" s="1" customFormat="1" ht="45" customHeight="1" x14ac:dyDescent="0.25">
      <c r="A709" s="80" t="s">
        <v>2358</v>
      </c>
      <c r="B709" s="80" t="s">
        <v>2359</v>
      </c>
      <c r="C709" s="70"/>
      <c r="D709" s="450" t="s">
        <v>2202</v>
      </c>
      <c r="E709" s="69" t="s">
        <v>2204</v>
      </c>
      <c r="F709" s="86">
        <v>760</v>
      </c>
      <c r="G709" s="209">
        <v>0</v>
      </c>
      <c r="H709" s="213">
        <f t="shared" si="22"/>
        <v>0</v>
      </c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</row>
    <row r="710" spans="1:27" s="1" customFormat="1" ht="45" customHeight="1" x14ac:dyDescent="0.25">
      <c r="A710" s="80" t="s">
        <v>2360</v>
      </c>
      <c r="B710" s="80" t="s">
        <v>2361</v>
      </c>
      <c r="C710" s="70"/>
      <c r="D710" s="450" t="s">
        <v>2202</v>
      </c>
      <c r="E710" s="69" t="s">
        <v>2203</v>
      </c>
      <c r="F710" s="86">
        <v>760</v>
      </c>
      <c r="G710" s="209">
        <v>0</v>
      </c>
      <c r="H710" s="213">
        <f t="shared" si="22"/>
        <v>0</v>
      </c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</row>
    <row r="711" spans="1:27" s="1" customFormat="1" ht="45" customHeight="1" x14ac:dyDescent="0.25">
      <c r="A711" s="274" t="s">
        <v>2072</v>
      </c>
      <c r="B711" s="274" t="s">
        <v>2073</v>
      </c>
      <c r="C711" s="283"/>
      <c r="D711" s="462" t="s">
        <v>2076</v>
      </c>
      <c r="E711" s="323" t="s">
        <v>2077</v>
      </c>
      <c r="F711" s="324">
        <v>760</v>
      </c>
      <c r="G711" s="209">
        <v>0</v>
      </c>
      <c r="H711" s="213">
        <f t="shared" si="22"/>
        <v>0</v>
      </c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</row>
    <row r="712" spans="1:27" s="1" customFormat="1" ht="45" customHeight="1" x14ac:dyDescent="0.25">
      <c r="A712" s="274" t="s">
        <v>2074</v>
      </c>
      <c r="B712" s="274" t="s">
        <v>2075</v>
      </c>
      <c r="C712" s="271"/>
      <c r="D712" s="451" t="s">
        <v>2076</v>
      </c>
      <c r="E712" s="236" t="s">
        <v>2078</v>
      </c>
      <c r="F712" s="237">
        <v>760</v>
      </c>
      <c r="G712" s="209">
        <v>0</v>
      </c>
      <c r="H712" s="213">
        <f t="shared" si="22"/>
        <v>0</v>
      </c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</row>
    <row r="713" spans="1:27" s="1" customFormat="1" ht="45" customHeight="1" x14ac:dyDescent="0.25">
      <c r="A713" s="34" t="s">
        <v>762</v>
      </c>
      <c r="B713" s="30">
        <v>4665307439869</v>
      </c>
      <c r="C713" s="50"/>
      <c r="D713" s="444" t="s">
        <v>763</v>
      </c>
      <c r="E713" s="35" t="s">
        <v>1443</v>
      </c>
      <c r="F713" s="88">
        <v>660</v>
      </c>
      <c r="G713" s="209">
        <v>0</v>
      </c>
      <c r="H713" s="213">
        <f t="shared" si="22"/>
        <v>0</v>
      </c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</row>
    <row r="714" spans="1:27" s="1" customFormat="1" ht="45" customHeight="1" x14ac:dyDescent="0.25">
      <c r="A714" s="36" t="s">
        <v>764</v>
      </c>
      <c r="B714" s="37">
        <v>4665307439883</v>
      </c>
      <c r="C714" s="51"/>
      <c r="D714" s="437" t="s">
        <v>765</v>
      </c>
      <c r="E714" s="38" t="s">
        <v>1444</v>
      </c>
      <c r="F714" s="100">
        <v>620</v>
      </c>
      <c r="G714" s="209">
        <v>0</v>
      </c>
      <c r="H714" s="213">
        <f t="shared" si="22"/>
        <v>0</v>
      </c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</row>
    <row r="715" spans="1:27" s="1" customFormat="1" ht="45" customHeight="1" x14ac:dyDescent="0.25">
      <c r="A715" s="319" t="s">
        <v>2087</v>
      </c>
      <c r="B715" s="320">
        <v>4665307478691</v>
      </c>
      <c r="C715" s="325"/>
      <c r="D715" s="463" t="s">
        <v>2089</v>
      </c>
      <c r="E715" s="321" t="s">
        <v>2090</v>
      </c>
      <c r="F715" s="322">
        <v>1100</v>
      </c>
      <c r="G715" s="209">
        <v>0</v>
      </c>
      <c r="H715" s="213">
        <f>F715*G715</f>
        <v>0</v>
      </c>
      <c r="I715" s="413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</row>
    <row r="716" spans="1:27" s="1" customFormat="1" ht="45" customHeight="1" x14ac:dyDescent="0.25">
      <c r="A716" s="319" t="s">
        <v>2088</v>
      </c>
      <c r="B716" s="320">
        <v>4665307478707</v>
      </c>
      <c r="C716" s="325"/>
      <c r="D716" s="463" t="s">
        <v>2089</v>
      </c>
      <c r="E716" s="321" t="s">
        <v>2091</v>
      </c>
      <c r="F716" s="322">
        <v>1100</v>
      </c>
      <c r="G716" s="209">
        <v>0</v>
      </c>
      <c r="H716" s="213">
        <f>F716*G716</f>
        <v>0</v>
      </c>
      <c r="I716" s="413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</row>
    <row r="717" spans="1:27" s="1" customFormat="1" ht="45" customHeight="1" x14ac:dyDescent="0.25">
      <c r="A717" s="34" t="s">
        <v>766</v>
      </c>
      <c r="B717" s="30">
        <v>4665307439890</v>
      </c>
      <c r="C717" s="50"/>
      <c r="D717" s="444" t="s">
        <v>767</v>
      </c>
      <c r="E717" s="35" t="s">
        <v>1445</v>
      </c>
      <c r="F717" s="88">
        <v>820</v>
      </c>
      <c r="G717" s="209">
        <v>0</v>
      </c>
      <c r="H717" s="213">
        <f t="shared" si="22"/>
        <v>0</v>
      </c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</row>
    <row r="718" spans="1:27" s="1" customFormat="1" ht="45" customHeight="1" x14ac:dyDescent="0.25">
      <c r="A718" s="36" t="s">
        <v>768</v>
      </c>
      <c r="B718" s="37">
        <v>4665307439906</v>
      </c>
      <c r="C718" s="51"/>
      <c r="D718" s="437" t="s">
        <v>2131</v>
      </c>
      <c r="E718" s="38">
        <v>28</v>
      </c>
      <c r="F718" s="100">
        <v>1250</v>
      </c>
      <c r="G718" s="209">
        <v>0</v>
      </c>
      <c r="H718" s="213">
        <f t="shared" si="22"/>
        <v>0</v>
      </c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</row>
    <row r="719" spans="1:27" s="1" customFormat="1" ht="45" customHeight="1" x14ac:dyDescent="0.25">
      <c r="A719" s="36" t="s">
        <v>769</v>
      </c>
      <c r="B719" s="37">
        <v>4665307439913</v>
      </c>
      <c r="C719" s="51"/>
      <c r="D719" s="437" t="s">
        <v>2131</v>
      </c>
      <c r="E719" s="38">
        <v>32</v>
      </c>
      <c r="F719" s="100">
        <v>1250</v>
      </c>
      <c r="G719" s="209">
        <v>0</v>
      </c>
      <c r="H719" s="213">
        <f t="shared" si="22"/>
        <v>0</v>
      </c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</row>
    <row r="720" spans="1:27" s="1" customFormat="1" ht="45" customHeight="1" x14ac:dyDescent="0.25">
      <c r="A720" s="34" t="s">
        <v>770</v>
      </c>
      <c r="B720" s="30">
        <v>4665307465592</v>
      </c>
      <c r="C720" s="50"/>
      <c r="D720" s="444" t="s">
        <v>771</v>
      </c>
      <c r="E720" s="35" t="s">
        <v>1390</v>
      </c>
      <c r="F720" s="88">
        <v>720</v>
      </c>
      <c r="G720" s="209">
        <v>0</v>
      </c>
      <c r="H720" s="213">
        <f t="shared" si="22"/>
        <v>0</v>
      </c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</row>
    <row r="721" spans="1:27" s="1" customFormat="1" ht="45" customHeight="1" x14ac:dyDescent="0.25">
      <c r="A721" s="139" t="s">
        <v>772</v>
      </c>
      <c r="B721" s="255">
        <v>4665307439944</v>
      </c>
      <c r="C721" s="140"/>
      <c r="D721" s="461" t="s">
        <v>773</v>
      </c>
      <c r="E721" s="141" t="s">
        <v>1446</v>
      </c>
      <c r="F721" s="142">
        <v>780</v>
      </c>
      <c r="G721" s="209">
        <v>0</v>
      </c>
      <c r="H721" s="213">
        <f t="shared" si="22"/>
        <v>0</v>
      </c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</row>
    <row r="722" spans="1:27" s="1" customFormat="1" ht="45" customHeight="1" x14ac:dyDescent="0.25">
      <c r="A722" s="340" t="s">
        <v>2362</v>
      </c>
      <c r="B722" s="340" t="s">
        <v>2363</v>
      </c>
      <c r="C722" s="271"/>
      <c r="D722" s="451" t="s">
        <v>2207</v>
      </c>
      <c r="E722" s="236" t="s">
        <v>2205</v>
      </c>
      <c r="F722" s="237">
        <v>980</v>
      </c>
      <c r="G722" s="209">
        <v>0</v>
      </c>
      <c r="H722" s="213">
        <f t="shared" si="22"/>
        <v>0</v>
      </c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</row>
    <row r="723" spans="1:27" s="1" customFormat="1" ht="45" customHeight="1" x14ac:dyDescent="0.25">
      <c r="A723" s="340" t="s">
        <v>2364</v>
      </c>
      <c r="B723" s="340" t="s">
        <v>2365</v>
      </c>
      <c r="C723" s="271"/>
      <c r="D723" s="451" t="s">
        <v>2207</v>
      </c>
      <c r="E723" s="236" t="s">
        <v>2206</v>
      </c>
      <c r="F723" s="237">
        <v>980</v>
      </c>
      <c r="G723" s="209">
        <v>0</v>
      </c>
      <c r="H723" s="213">
        <f t="shared" si="22"/>
        <v>0</v>
      </c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</row>
    <row r="724" spans="1:27" s="1" customFormat="1" ht="45" customHeight="1" x14ac:dyDescent="0.25">
      <c r="A724" s="34" t="s">
        <v>774</v>
      </c>
      <c r="B724" s="30">
        <v>4665307439968</v>
      </c>
      <c r="C724" s="50"/>
      <c r="D724" s="444" t="s">
        <v>775</v>
      </c>
      <c r="E724" s="35" t="s">
        <v>1447</v>
      </c>
      <c r="F724" s="88">
        <v>840</v>
      </c>
      <c r="G724" s="209">
        <v>0</v>
      </c>
      <c r="H724" s="213">
        <f t="shared" si="22"/>
        <v>0</v>
      </c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</row>
    <row r="725" spans="1:27" s="1" customFormat="1" ht="45" customHeight="1" x14ac:dyDescent="0.25">
      <c r="A725" s="34" t="s">
        <v>776</v>
      </c>
      <c r="B725" s="30">
        <v>4665307439975</v>
      </c>
      <c r="C725" s="50"/>
      <c r="D725" s="444" t="s">
        <v>775</v>
      </c>
      <c r="E725" s="35" t="s">
        <v>1448</v>
      </c>
      <c r="F725" s="88">
        <v>840</v>
      </c>
      <c r="G725" s="209">
        <v>0</v>
      </c>
      <c r="H725" s="213">
        <f t="shared" si="22"/>
        <v>0</v>
      </c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</row>
    <row r="726" spans="1:27" s="1" customFormat="1" ht="45" customHeight="1" x14ac:dyDescent="0.25">
      <c r="A726" s="34" t="s">
        <v>777</v>
      </c>
      <c r="B726" s="30">
        <v>4665307439951</v>
      </c>
      <c r="C726" s="50"/>
      <c r="D726" s="444" t="s">
        <v>775</v>
      </c>
      <c r="E726" s="35" t="s">
        <v>1449</v>
      </c>
      <c r="F726" s="88">
        <v>840</v>
      </c>
      <c r="G726" s="209">
        <v>0</v>
      </c>
      <c r="H726" s="213">
        <f t="shared" si="22"/>
        <v>0</v>
      </c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</row>
    <row r="727" spans="1:27" s="1" customFormat="1" ht="45" customHeight="1" x14ac:dyDescent="0.25">
      <c r="A727" s="36" t="s">
        <v>778</v>
      </c>
      <c r="B727" s="37">
        <v>4665307439982</v>
      </c>
      <c r="C727" s="51"/>
      <c r="D727" s="437" t="s">
        <v>779</v>
      </c>
      <c r="E727" s="38" t="s">
        <v>1450</v>
      </c>
      <c r="F727" s="100">
        <v>1060</v>
      </c>
      <c r="G727" s="209">
        <v>0</v>
      </c>
      <c r="H727" s="213">
        <f t="shared" si="22"/>
        <v>0</v>
      </c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</row>
    <row r="728" spans="1:27" s="1" customFormat="1" ht="45" customHeight="1" x14ac:dyDescent="0.25">
      <c r="A728" s="36" t="s">
        <v>780</v>
      </c>
      <c r="B728" s="37">
        <v>4665307439999</v>
      </c>
      <c r="C728" s="51"/>
      <c r="D728" s="437" t="s">
        <v>779</v>
      </c>
      <c r="E728" s="38" t="s">
        <v>1451</v>
      </c>
      <c r="F728" s="100">
        <v>1060</v>
      </c>
      <c r="G728" s="209">
        <v>0</v>
      </c>
      <c r="H728" s="213">
        <f t="shared" si="22"/>
        <v>0</v>
      </c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</row>
    <row r="729" spans="1:27" s="1" customFormat="1" ht="45" customHeight="1" x14ac:dyDescent="0.25">
      <c r="A729" s="34" t="s">
        <v>781</v>
      </c>
      <c r="B729" s="30">
        <v>4665307430002</v>
      </c>
      <c r="C729" s="50"/>
      <c r="D729" s="444" t="s">
        <v>782</v>
      </c>
      <c r="E729" s="35" t="s">
        <v>1452</v>
      </c>
      <c r="F729" s="88">
        <v>780</v>
      </c>
      <c r="G729" s="209">
        <v>0</v>
      </c>
      <c r="H729" s="213">
        <f t="shared" si="22"/>
        <v>0</v>
      </c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</row>
    <row r="730" spans="1:27" s="1" customFormat="1" ht="45" customHeight="1" x14ac:dyDescent="0.25">
      <c r="A730" s="34" t="s">
        <v>783</v>
      </c>
      <c r="B730" s="30">
        <v>4665307440018</v>
      </c>
      <c r="C730" s="50"/>
      <c r="D730" s="444" t="s">
        <v>782</v>
      </c>
      <c r="E730" s="35" t="s">
        <v>1453</v>
      </c>
      <c r="F730" s="88">
        <v>780</v>
      </c>
      <c r="G730" s="209">
        <v>0</v>
      </c>
      <c r="H730" s="213">
        <f t="shared" si="22"/>
        <v>0</v>
      </c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</row>
    <row r="731" spans="1:27" s="1" customFormat="1" ht="45" customHeight="1" x14ac:dyDescent="0.25">
      <c r="A731" s="34" t="s">
        <v>784</v>
      </c>
      <c r="B731" s="30">
        <v>4665307440025</v>
      </c>
      <c r="C731" s="50"/>
      <c r="D731" s="444" t="s">
        <v>782</v>
      </c>
      <c r="E731" s="35" t="s">
        <v>1454</v>
      </c>
      <c r="F731" s="88">
        <v>780</v>
      </c>
      <c r="G731" s="209">
        <v>0</v>
      </c>
      <c r="H731" s="213">
        <f t="shared" si="22"/>
        <v>0</v>
      </c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</row>
    <row r="732" spans="1:27" s="1" customFormat="1" ht="45" customHeight="1" x14ac:dyDescent="0.25">
      <c r="A732" s="34"/>
      <c r="B732" s="250">
        <v>4665307480250</v>
      </c>
      <c r="C732" s="98" t="s">
        <v>1582</v>
      </c>
      <c r="D732" s="444" t="s">
        <v>2209</v>
      </c>
      <c r="E732" s="35" t="s">
        <v>2208</v>
      </c>
      <c r="F732" s="88">
        <v>800</v>
      </c>
      <c r="G732" s="209">
        <v>0</v>
      </c>
      <c r="H732" s="213">
        <f t="shared" si="22"/>
        <v>0</v>
      </c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</row>
    <row r="733" spans="1:27" s="1" customFormat="1" ht="45" customHeight="1" x14ac:dyDescent="0.25">
      <c r="A733" s="43" t="s">
        <v>2084</v>
      </c>
      <c r="B733" s="231">
        <v>4665307471982</v>
      </c>
      <c r="C733" s="71"/>
      <c r="D733" s="452" t="s">
        <v>2085</v>
      </c>
      <c r="E733" s="45" t="s">
        <v>2086</v>
      </c>
      <c r="F733" s="132">
        <v>1350</v>
      </c>
      <c r="G733" s="209">
        <v>0</v>
      </c>
      <c r="H733" s="213">
        <f t="shared" ref="H733:H738" si="23">F733*G733</f>
        <v>0</v>
      </c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</row>
    <row r="734" spans="1:27" s="1" customFormat="1" ht="45" customHeight="1" x14ac:dyDescent="0.25">
      <c r="A734" s="34" t="s">
        <v>1819</v>
      </c>
      <c r="B734" s="30">
        <v>4665307470992</v>
      </c>
      <c r="C734" s="408"/>
      <c r="D734" s="444" t="s">
        <v>1806</v>
      </c>
      <c r="E734" s="35" t="s">
        <v>1807</v>
      </c>
      <c r="F734" s="88">
        <v>1500</v>
      </c>
      <c r="G734" s="209">
        <v>0</v>
      </c>
      <c r="H734" s="213">
        <f t="shared" si="23"/>
        <v>0</v>
      </c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</row>
    <row r="735" spans="1:27" s="1" customFormat="1" ht="45" customHeight="1" x14ac:dyDescent="0.25">
      <c r="A735" s="34" t="s">
        <v>1820</v>
      </c>
      <c r="B735" s="30">
        <v>4665307471005</v>
      </c>
      <c r="C735" s="409"/>
      <c r="D735" s="444" t="s">
        <v>1806</v>
      </c>
      <c r="E735" s="35" t="s">
        <v>1808</v>
      </c>
      <c r="F735" s="88">
        <v>1500</v>
      </c>
      <c r="G735" s="209">
        <v>0</v>
      </c>
      <c r="H735" s="213">
        <f t="shared" si="23"/>
        <v>0</v>
      </c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</row>
    <row r="736" spans="1:27" s="1" customFormat="1" ht="45" customHeight="1" x14ac:dyDescent="0.25">
      <c r="A736" s="41" t="s">
        <v>1706</v>
      </c>
      <c r="B736" s="42">
        <v>4665307466926</v>
      </c>
      <c r="C736" s="416"/>
      <c r="D736" s="442" t="s">
        <v>1703</v>
      </c>
      <c r="E736" s="79" t="s">
        <v>1704</v>
      </c>
      <c r="F736" s="83">
        <v>1080</v>
      </c>
      <c r="G736" s="209">
        <v>0</v>
      </c>
      <c r="H736" s="213">
        <f t="shared" si="23"/>
        <v>0</v>
      </c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</row>
    <row r="737" spans="1:27" s="1" customFormat="1" ht="45" customHeight="1" x14ac:dyDescent="0.25">
      <c r="A737" s="41" t="s">
        <v>1707</v>
      </c>
      <c r="B737" s="42">
        <v>4665307466933</v>
      </c>
      <c r="C737" s="417"/>
      <c r="D737" s="442" t="s">
        <v>1703</v>
      </c>
      <c r="E737" s="79" t="s">
        <v>1705</v>
      </c>
      <c r="F737" s="83">
        <v>1080</v>
      </c>
      <c r="G737" s="209">
        <v>0</v>
      </c>
      <c r="H737" s="213">
        <f t="shared" si="23"/>
        <v>0</v>
      </c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</row>
    <row r="738" spans="1:27" s="1" customFormat="1" ht="45" customHeight="1" x14ac:dyDescent="0.25">
      <c r="A738" s="340" t="s">
        <v>2366</v>
      </c>
      <c r="B738" s="340" t="s">
        <v>2367</v>
      </c>
      <c r="C738" s="410"/>
      <c r="D738" s="451" t="s">
        <v>2462</v>
      </c>
      <c r="E738" s="236" t="s">
        <v>1983</v>
      </c>
      <c r="F738" s="237">
        <v>2000</v>
      </c>
      <c r="G738" s="209">
        <v>0</v>
      </c>
      <c r="H738" s="213">
        <f t="shared" si="23"/>
        <v>0</v>
      </c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</row>
    <row r="739" spans="1:27" s="1" customFormat="1" ht="45" customHeight="1" x14ac:dyDescent="0.25">
      <c r="A739" s="340" t="s">
        <v>1975</v>
      </c>
      <c r="B739" s="340" t="s">
        <v>1976</v>
      </c>
      <c r="C739" s="411"/>
      <c r="D739" s="451" t="s">
        <v>2462</v>
      </c>
      <c r="E739" s="236" t="s">
        <v>1957</v>
      </c>
      <c r="F739" s="237">
        <v>2300</v>
      </c>
      <c r="G739" s="209">
        <v>0</v>
      </c>
      <c r="H739" s="213">
        <f t="shared" ref="H739:H753" si="24">F739*G739</f>
        <v>0</v>
      </c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</row>
    <row r="740" spans="1:27" s="1" customFormat="1" ht="45" customHeight="1" x14ac:dyDescent="0.25">
      <c r="A740" s="340" t="s">
        <v>1977</v>
      </c>
      <c r="B740" s="340" t="s">
        <v>1978</v>
      </c>
      <c r="C740" s="411"/>
      <c r="D740" s="451" t="s">
        <v>2462</v>
      </c>
      <c r="E740" s="236" t="s">
        <v>1958</v>
      </c>
      <c r="F740" s="237">
        <v>2300</v>
      </c>
      <c r="G740" s="209">
        <v>0</v>
      </c>
      <c r="H740" s="213">
        <f t="shared" si="24"/>
        <v>0</v>
      </c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</row>
    <row r="741" spans="1:27" s="1" customFormat="1" ht="45" customHeight="1" x14ac:dyDescent="0.25">
      <c r="A741" s="340" t="s">
        <v>1979</v>
      </c>
      <c r="B741" s="340" t="s">
        <v>1980</v>
      </c>
      <c r="C741" s="412"/>
      <c r="D741" s="451" t="s">
        <v>2462</v>
      </c>
      <c r="E741" s="236" t="s">
        <v>1959</v>
      </c>
      <c r="F741" s="237">
        <v>2300</v>
      </c>
      <c r="G741" s="209">
        <v>0</v>
      </c>
      <c r="H741" s="213">
        <f t="shared" si="24"/>
        <v>0</v>
      </c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</row>
    <row r="742" spans="1:27" s="1" customFormat="1" ht="45" customHeight="1" x14ac:dyDescent="0.25">
      <c r="A742" s="363"/>
      <c r="B742" s="363">
        <v>4665307479360</v>
      </c>
      <c r="C742" s="377" t="s">
        <v>1593</v>
      </c>
      <c r="D742" s="454" t="s">
        <v>2464</v>
      </c>
      <c r="E742" s="117" t="s">
        <v>2465</v>
      </c>
      <c r="F742" s="118">
        <v>2200</v>
      </c>
      <c r="G742" s="209">
        <v>0</v>
      </c>
      <c r="H742" s="213">
        <f t="shared" si="24"/>
        <v>0</v>
      </c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</row>
    <row r="743" spans="1:27" s="1" customFormat="1" ht="45" customHeight="1" x14ac:dyDescent="0.25">
      <c r="A743" s="363"/>
      <c r="B743" s="363">
        <v>4665307479377</v>
      </c>
      <c r="C743" s="378"/>
      <c r="D743" s="454" t="s">
        <v>2464</v>
      </c>
      <c r="E743" s="117" t="s">
        <v>2466</v>
      </c>
      <c r="F743" s="118">
        <v>2200</v>
      </c>
      <c r="G743" s="209">
        <v>0</v>
      </c>
      <c r="H743" s="213">
        <f t="shared" si="24"/>
        <v>0</v>
      </c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</row>
    <row r="744" spans="1:27" s="1" customFormat="1" ht="45" customHeight="1" x14ac:dyDescent="0.25">
      <c r="A744" s="261" t="s">
        <v>1932</v>
      </c>
      <c r="B744" s="262">
        <v>4665307466759</v>
      </c>
      <c r="C744" s="275"/>
      <c r="D744" s="449" t="s">
        <v>1900</v>
      </c>
      <c r="E744" s="242" t="s">
        <v>1901</v>
      </c>
      <c r="F744" s="243">
        <v>1200</v>
      </c>
      <c r="G744" s="209">
        <v>0</v>
      </c>
      <c r="H744" s="213">
        <f t="shared" si="24"/>
        <v>0</v>
      </c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</row>
    <row r="745" spans="1:27" s="1" customFormat="1" ht="45" customHeight="1" x14ac:dyDescent="0.25">
      <c r="A745" s="36" t="s">
        <v>791</v>
      </c>
      <c r="B745" s="37">
        <v>4665307440087</v>
      </c>
      <c r="C745" s="247"/>
      <c r="D745" s="437" t="s">
        <v>792</v>
      </c>
      <c r="E745" s="38" t="s">
        <v>1459</v>
      </c>
      <c r="F745" s="100">
        <v>1250</v>
      </c>
      <c r="G745" s="209">
        <v>0</v>
      </c>
      <c r="H745" s="213">
        <f t="shared" si="24"/>
        <v>0</v>
      </c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</row>
    <row r="746" spans="1:27" s="1" customFormat="1" ht="45" customHeight="1" x14ac:dyDescent="0.25">
      <c r="A746" s="34" t="s">
        <v>793</v>
      </c>
      <c r="B746" s="30">
        <v>4665307440094</v>
      </c>
      <c r="C746" s="50"/>
      <c r="D746" s="444" t="s">
        <v>792</v>
      </c>
      <c r="E746" s="35" t="s">
        <v>1460</v>
      </c>
      <c r="F746" s="88">
        <v>1250</v>
      </c>
      <c r="G746" s="209">
        <v>0</v>
      </c>
      <c r="H746" s="213">
        <f t="shared" si="24"/>
        <v>0</v>
      </c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</row>
    <row r="747" spans="1:27" s="1" customFormat="1" ht="45" customHeight="1" x14ac:dyDescent="0.25">
      <c r="A747" s="36" t="s">
        <v>794</v>
      </c>
      <c r="B747" s="37">
        <v>4665307440070</v>
      </c>
      <c r="C747" s="51"/>
      <c r="D747" s="437" t="s">
        <v>792</v>
      </c>
      <c r="E747" s="38" t="s">
        <v>1461</v>
      </c>
      <c r="F747" s="100">
        <v>1250</v>
      </c>
      <c r="G747" s="209">
        <v>0</v>
      </c>
      <c r="H747" s="213">
        <f t="shared" si="24"/>
        <v>0</v>
      </c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</row>
    <row r="748" spans="1:27" s="1" customFormat="1" ht="45" customHeight="1" x14ac:dyDescent="0.25">
      <c r="A748" s="34" t="s">
        <v>788</v>
      </c>
      <c r="B748" s="30">
        <v>4665307440056</v>
      </c>
      <c r="C748" s="50"/>
      <c r="D748" s="444" t="s">
        <v>789</v>
      </c>
      <c r="E748" s="35" t="s">
        <v>1457</v>
      </c>
      <c r="F748" s="88">
        <v>980</v>
      </c>
      <c r="G748" s="209">
        <v>0</v>
      </c>
      <c r="H748" s="213">
        <f t="shared" si="24"/>
        <v>0</v>
      </c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</row>
    <row r="749" spans="1:27" s="1" customFormat="1" ht="45" customHeight="1" x14ac:dyDescent="0.25">
      <c r="A749" s="34" t="s">
        <v>790</v>
      </c>
      <c r="B749" s="30">
        <v>4665307440063</v>
      </c>
      <c r="C749" s="50"/>
      <c r="D749" s="444" t="s">
        <v>789</v>
      </c>
      <c r="E749" s="35" t="s">
        <v>1458</v>
      </c>
      <c r="F749" s="88">
        <v>980</v>
      </c>
      <c r="G749" s="209">
        <v>0</v>
      </c>
      <c r="H749" s="213">
        <f t="shared" si="24"/>
        <v>0</v>
      </c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</row>
    <row r="750" spans="1:27" s="1" customFormat="1" ht="45" customHeight="1" x14ac:dyDescent="0.25">
      <c r="A750" s="41" t="s">
        <v>795</v>
      </c>
      <c r="B750" s="288">
        <v>4665307440117</v>
      </c>
      <c r="C750" s="82"/>
      <c r="D750" s="442" t="s">
        <v>796</v>
      </c>
      <c r="E750" s="79" t="s">
        <v>1462</v>
      </c>
      <c r="F750" s="83">
        <v>680</v>
      </c>
      <c r="G750" s="209">
        <v>0</v>
      </c>
      <c r="H750" s="213">
        <f t="shared" si="24"/>
        <v>0</v>
      </c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</row>
    <row r="751" spans="1:27" s="1" customFormat="1" ht="45" customHeight="1" x14ac:dyDescent="0.25">
      <c r="A751" s="41" t="s">
        <v>797</v>
      </c>
      <c r="B751" s="288">
        <v>4665307440100</v>
      </c>
      <c r="C751" s="82"/>
      <c r="D751" s="442" t="s">
        <v>796</v>
      </c>
      <c r="E751" s="79" t="s">
        <v>1463</v>
      </c>
      <c r="F751" s="83">
        <v>680</v>
      </c>
      <c r="G751" s="209">
        <v>0</v>
      </c>
      <c r="H751" s="213">
        <f t="shared" si="24"/>
        <v>0</v>
      </c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</row>
    <row r="752" spans="1:27" s="1" customFormat="1" ht="45" customHeight="1" x14ac:dyDescent="0.25">
      <c r="A752" s="36" t="s">
        <v>798</v>
      </c>
      <c r="B752" s="37">
        <v>4665307440131</v>
      </c>
      <c r="C752" s="51"/>
      <c r="D752" s="437" t="s">
        <v>799</v>
      </c>
      <c r="E752" s="38" t="s">
        <v>1464</v>
      </c>
      <c r="F752" s="100">
        <v>680</v>
      </c>
      <c r="G752" s="209">
        <v>0</v>
      </c>
      <c r="H752" s="213">
        <f t="shared" si="24"/>
        <v>0</v>
      </c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</row>
    <row r="753" spans="1:27" s="1" customFormat="1" ht="45" customHeight="1" x14ac:dyDescent="0.25">
      <c r="A753" s="36" t="s">
        <v>800</v>
      </c>
      <c r="B753" s="37">
        <v>4665307440124</v>
      </c>
      <c r="C753" s="51"/>
      <c r="D753" s="437" t="s">
        <v>799</v>
      </c>
      <c r="E753" s="38" t="s">
        <v>1465</v>
      </c>
      <c r="F753" s="100">
        <v>680</v>
      </c>
      <c r="G753" s="209">
        <v>0</v>
      </c>
      <c r="H753" s="213">
        <f t="shared" si="24"/>
        <v>0</v>
      </c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</row>
    <row r="754" spans="1:27" s="1" customFormat="1" ht="45" customHeight="1" x14ac:dyDescent="0.25">
      <c r="A754" s="306" t="s">
        <v>785</v>
      </c>
      <c r="B754" s="307">
        <v>4665307440032</v>
      </c>
      <c r="C754" s="308"/>
      <c r="D754" s="455" t="s">
        <v>786</v>
      </c>
      <c r="E754" s="245" t="s">
        <v>1455</v>
      </c>
      <c r="F754" s="246">
        <v>1100</v>
      </c>
      <c r="G754" s="209">
        <v>0</v>
      </c>
      <c r="H754" s="213">
        <f t="shared" si="22"/>
        <v>0</v>
      </c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</row>
    <row r="755" spans="1:27" s="1" customFormat="1" ht="45" customHeight="1" x14ac:dyDescent="0.25">
      <c r="A755" s="306" t="s">
        <v>787</v>
      </c>
      <c r="B755" s="307">
        <v>4665307440049</v>
      </c>
      <c r="C755" s="308"/>
      <c r="D755" s="455" t="s">
        <v>786</v>
      </c>
      <c r="E755" s="245" t="s">
        <v>1456</v>
      </c>
      <c r="F755" s="246">
        <v>1100</v>
      </c>
      <c r="G755" s="209">
        <v>0</v>
      </c>
      <c r="H755" s="213">
        <f t="shared" si="22"/>
        <v>0</v>
      </c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</row>
    <row r="756" spans="1:27" s="1" customFormat="1" ht="45" customHeight="1" x14ac:dyDescent="0.25">
      <c r="A756" s="27" t="s">
        <v>1984</v>
      </c>
      <c r="B756" s="27" t="s">
        <v>1985</v>
      </c>
      <c r="C756" s="408"/>
      <c r="D756" s="450" t="s">
        <v>2463</v>
      </c>
      <c r="E756" s="69" t="s">
        <v>1981</v>
      </c>
      <c r="F756" s="86">
        <v>860</v>
      </c>
      <c r="G756" s="209">
        <v>0</v>
      </c>
      <c r="H756" s="213">
        <f t="shared" si="22"/>
        <v>0</v>
      </c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</row>
    <row r="757" spans="1:27" s="1" customFormat="1" ht="45" customHeight="1" x14ac:dyDescent="0.25">
      <c r="A757" s="27" t="s">
        <v>1986</v>
      </c>
      <c r="B757" s="27" t="s">
        <v>1987</v>
      </c>
      <c r="C757" s="418"/>
      <c r="D757" s="450" t="s">
        <v>2463</v>
      </c>
      <c r="E757" s="69" t="s">
        <v>1982</v>
      </c>
      <c r="F757" s="86">
        <v>860</v>
      </c>
      <c r="G757" s="209">
        <v>0</v>
      </c>
      <c r="H757" s="213">
        <f t="shared" si="22"/>
        <v>0</v>
      </c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</row>
    <row r="758" spans="1:27" s="1" customFormat="1" ht="45" customHeight="1" x14ac:dyDescent="0.25">
      <c r="A758" s="27" t="s">
        <v>1988</v>
      </c>
      <c r="B758" s="27" t="s">
        <v>1989</v>
      </c>
      <c r="C758" s="409"/>
      <c r="D758" s="450" t="s">
        <v>2463</v>
      </c>
      <c r="E758" s="69" t="s">
        <v>1983</v>
      </c>
      <c r="F758" s="86">
        <v>860</v>
      </c>
      <c r="G758" s="209">
        <v>0</v>
      </c>
      <c r="H758" s="213">
        <f t="shared" si="22"/>
        <v>0</v>
      </c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</row>
    <row r="759" spans="1:27" s="1" customFormat="1" ht="45" customHeight="1" x14ac:dyDescent="0.25">
      <c r="A759" s="41" t="s">
        <v>801</v>
      </c>
      <c r="B759" s="42">
        <v>4665307440179</v>
      </c>
      <c r="C759" s="82"/>
      <c r="D759" s="442" t="s">
        <v>802</v>
      </c>
      <c r="E759" s="79" t="s">
        <v>1466</v>
      </c>
      <c r="F759" s="83">
        <v>750</v>
      </c>
      <c r="G759" s="209">
        <v>0</v>
      </c>
      <c r="H759" s="213">
        <f t="shared" si="22"/>
        <v>0</v>
      </c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</row>
    <row r="760" spans="1:27" s="1" customFormat="1" ht="45" customHeight="1" x14ac:dyDescent="0.25">
      <c r="A760" s="41" t="s">
        <v>803</v>
      </c>
      <c r="B760" s="42">
        <v>4665307440186</v>
      </c>
      <c r="C760" s="82"/>
      <c r="D760" s="442" t="s">
        <v>802</v>
      </c>
      <c r="E760" s="79" t="s">
        <v>1467</v>
      </c>
      <c r="F760" s="83">
        <v>750</v>
      </c>
      <c r="G760" s="209">
        <v>0</v>
      </c>
      <c r="H760" s="213">
        <f t="shared" si="22"/>
        <v>0</v>
      </c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</row>
    <row r="761" spans="1:27" s="1" customFormat="1" ht="45" customHeight="1" x14ac:dyDescent="0.25">
      <c r="A761" s="41" t="s">
        <v>804</v>
      </c>
      <c r="B761" s="42">
        <v>4665307440193</v>
      </c>
      <c r="C761" s="82"/>
      <c r="D761" s="442" t="s">
        <v>802</v>
      </c>
      <c r="E761" s="79" t="s">
        <v>1468</v>
      </c>
      <c r="F761" s="83">
        <v>750</v>
      </c>
      <c r="G761" s="209">
        <v>0</v>
      </c>
      <c r="H761" s="213">
        <f t="shared" si="22"/>
        <v>0</v>
      </c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</row>
    <row r="762" spans="1:27" s="1" customFormat="1" ht="45" customHeight="1" x14ac:dyDescent="0.25">
      <c r="A762" s="41" t="s">
        <v>805</v>
      </c>
      <c r="B762" s="42">
        <v>4665307440209</v>
      </c>
      <c r="C762" s="82"/>
      <c r="D762" s="442" t="s">
        <v>802</v>
      </c>
      <c r="E762" s="79" t="s">
        <v>1356</v>
      </c>
      <c r="F762" s="83">
        <v>750</v>
      </c>
      <c r="G762" s="209">
        <v>0</v>
      </c>
      <c r="H762" s="213">
        <f t="shared" si="22"/>
        <v>0</v>
      </c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</row>
    <row r="763" spans="1:27" s="1" customFormat="1" ht="45" customHeight="1" x14ac:dyDescent="0.25">
      <c r="A763" s="74" t="s">
        <v>1789</v>
      </c>
      <c r="B763" s="289">
        <v>4665307470671</v>
      </c>
      <c r="C763" s="70"/>
      <c r="D763" s="450" t="s">
        <v>1744</v>
      </c>
      <c r="E763" s="69" t="s">
        <v>1745</v>
      </c>
      <c r="F763" s="86">
        <v>650</v>
      </c>
      <c r="G763" s="209">
        <v>0</v>
      </c>
      <c r="H763" s="213">
        <f>F763*G763</f>
        <v>0</v>
      </c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</row>
    <row r="764" spans="1:27" s="1" customFormat="1" ht="45" customHeight="1" x14ac:dyDescent="0.25">
      <c r="A764" s="74" t="s">
        <v>1790</v>
      </c>
      <c r="B764" s="289">
        <v>4665307470688</v>
      </c>
      <c r="C764" s="70"/>
      <c r="D764" s="450" t="s">
        <v>1744</v>
      </c>
      <c r="E764" s="69" t="s">
        <v>1746</v>
      </c>
      <c r="F764" s="86">
        <v>650</v>
      </c>
      <c r="G764" s="209">
        <v>0</v>
      </c>
      <c r="H764" s="213">
        <f>F764*G764</f>
        <v>0</v>
      </c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</row>
    <row r="765" spans="1:27" s="1" customFormat="1" ht="45" customHeight="1" x14ac:dyDescent="0.25">
      <c r="A765" s="265" t="s">
        <v>2079</v>
      </c>
      <c r="B765" s="265" t="s">
        <v>2080</v>
      </c>
      <c r="C765" s="263"/>
      <c r="D765" s="449" t="s">
        <v>2083</v>
      </c>
      <c r="E765" s="242" t="s">
        <v>1356</v>
      </c>
      <c r="F765" s="243">
        <v>1700</v>
      </c>
      <c r="G765" s="209">
        <v>0</v>
      </c>
      <c r="H765" s="213">
        <f>F765*G765</f>
        <v>0</v>
      </c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</row>
    <row r="766" spans="1:27" s="1" customFormat="1" ht="45" customHeight="1" x14ac:dyDescent="0.25">
      <c r="A766" s="265" t="s">
        <v>2081</v>
      </c>
      <c r="B766" s="265" t="s">
        <v>2082</v>
      </c>
      <c r="C766" s="326"/>
      <c r="D766" s="464" t="s">
        <v>2083</v>
      </c>
      <c r="E766" s="272" t="s">
        <v>1167</v>
      </c>
      <c r="F766" s="273">
        <v>1700</v>
      </c>
      <c r="G766" s="209">
        <v>0</v>
      </c>
      <c r="H766" s="213">
        <f>F766*G766</f>
        <v>0</v>
      </c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</row>
    <row r="767" spans="1:27" s="1" customFormat="1" ht="45" customHeight="1" x14ac:dyDescent="0.25">
      <c r="A767" s="34" t="s">
        <v>806</v>
      </c>
      <c r="B767" s="30">
        <v>4665307440292</v>
      </c>
      <c r="C767" s="50"/>
      <c r="D767" s="444" t="s">
        <v>807</v>
      </c>
      <c r="E767" s="35" t="s">
        <v>1361</v>
      </c>
      <c r="F767" s="88">
        <v>820</v>
      </c>
      <c r="G767" s="209">
        <v>0</v>
      </c>
      <c r="H767" s="213">
        <f t="shared" si="22"/>
        <v>0</v>
      </c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</row>
    <row r="768" spans="1:27" s="1" customFormat="1" ht="45" customHeight="1" x14ac:dyDescent="0.25">
      <c r="A768" s="36" t="s">
        <v>808</v>
      </c>
      <c r="B768" s="37">
        <v>4665307440308</v>
      </c>
      <c r="C768" s="51"/>
      <c r="D768" s="437" t="s">
        <v>809</v>
      </c>
      <c r="E768" s="38" t="s">
        <v>1469</v>
      </c>
      <c r="F768" s="100">
        <v>720</v>
      </c>
      <c r="G768" s="209">
        <v>0</v>
      </c>
      <c r="H768" s="213">
        <f t="shared" si="22"/>
        <v>0</v>
      </c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</row>
    <row r="769" spans="1:27" s="1" customFormat="1" ht="45" customHeight="1" x14ac:dyDescent="0.25">
      <c r="A769" s="34" t="s">
        <v>810</v>
      </c>
      <c r="B769" s="30">
        <v>4665307440315</v>
      </c>
      <c r="C769" s="50"/>
      <c r="D769" s="444" t="s">
        <v>811</v>
      </c>
      <c r="E769" s="35" t="s">
        <v>1470</v>
      </c>
      <c r="F769" s="88">
        <v>720</v>
      </c>
      <c r="G769" s="209">
        <v>0</v>
      </c>
      <c r="H769" s="213">
        <f t="shared" si="22"/>
        <v>0</v>
      </c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</row>
    <row r="770" spans="1:27" s="1" customFormat="1" ht="45" customHeight="1" x14ac:dyDescent="0.25">
      <c r="A770" s="232" t="s">
        <v>812</v>
      </c>
      <c r="B770" s="233">
        <v>4665307465899</v>
      </c>
      <c r="C770" s="271"/>
      <c r="D770" s="451" t="s">
        <v>813</v>
      </c>
      <c r="E770" s="236" t="s">
        <v>1471</v>
      </c>
      <c r="F770" s="237">
        <v>850</v>
      </c>
      <c r="G770" s="209">
        <v>0</v>
      </c>
      <c r="H770" s="213">
        <f t="shared" si="22"/>
        <v>0</v>
      </c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</row>
    <row r="771" spans="1:27" s="1" customFormat="1" ht="45" customHeight="1" x14ac:dyDescent="0.25">
      <c r="A771" s="356"/>
      <c r="B771" s="357">
        <v>4665307481318</v>
      </c>
      <c r="C771" s="377" t="s">
        <v>1593</v>
      </c>
      <c r="D771" s="465" t="s">
        <v>2455</v>
      </c>
      <c r="E771" s="358" t="s">
        <v>2456</v>
      </c>
      <c r="F771" s="359">
        <v>880</v>
      </c>
      <c r="G771" s="209">
        <v>0</v>
      </c>
      <c r="H771" s="213">
        <f t="shared" si="22"/>
        <v>0</v>
      </c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</row>
    <row r="772" spans="1:27" s="1" customFormat="1" ht="45" customHeight="1" x14ac:dyDescent="0.25">
      <c r="A772" s="356"/>
      <c r="B772" s="357">
        <v>4665307481325</v>
      </c>
      <c r="C772" s="378"/>
      <c r="D772" s="465" t="s">
        <v>2455</v>
      </c>
      <c r="E772" s="358" t="s">
        <v>2457</v>
      </c>
      <c r="F772" s="359">
        <v>880</v>
      </c>
      <c r="G772" s="209">
        <v>0</v>
      </c>
      <c r="H772" s="213">
        <f t="shared" si="22"/>
        <v>0</v>
      </c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</row>
    <row r="773" spans="1:27" s="1" customFormat="1" ht="45" customHeight="1" x14ac:dyDescent="0.25">
      <c r="A773" s="34" t="s">
        <v>814</v>
      </c>
      <c r="B773" s="30">
        <v>4665307440384</v>
      </c>
      <c r="C773" s="50"/>
      <c r="D773" s="444" t="s">
        <v>815</v>
      </c>
      <c r="E773" s="35" t="s">
        <v>1472</v>
      </c>
      <c r="F773" s="88">
        <v>820</v>
      </c>
      <c r="G773" s="209">
        <v>0</v>
      </c>
      <c r="H773" s="213">
        <f t="shared" si="22"/>
        <v>0</v>
      </c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</row>
    <row r="774" spans="1:27" s="1" customFormat="1" ht="45" customHeight="1" x14ac:dyDescent="0.25">
      <c r="A774" s="41" t="s">
        <v>816</v>
      </c>
      <c r="B774" s="288">
        <v>4665307466230</v>
      </c>
      <c r="C774" s="82"/>
      <c r="D774" s="442" t="s">
        <v>817</v>
      </c>
      <c r="E774" s="79" t="s">
        <v>1473</v>
      </c>
      <c r="F774" s="83">
        <v>1300</v>
      </c>
      <c r="G774" s="209">
        <v>0</v>
      </c>
      <c r="H774" s="213">
        <f t="shared" ref="H774:H849" si="25">F774*G774</f>
        <v>0</v>
      </c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</row>
    <row r="775" spans="1:27" s="1" customFormat="1" ht="45" customHeight="1" x14ac:dyDescent="0.25">
      <c r="A775" s="41" t="s">
        <v>818</v>
      </c>
      <c r="B775" s="288">
        <v>4665307466247</v>
      </c>
      <c r="C775" s="82"/>
      <c r="D775" s="442" t="s">
        <v>817</v>
      </c>
      <c r="E775" s="79" t="s">
        <v>1474</v>
      </c>
      <c r="F775" s="83">
        <v>1300</v>
      </c>
      <c r="G775" s="209">
        <v>0</v>
      </c>
      <c r="H775" s="213">
        <f t="shared" si="25"/>
        <v>0</v>
      </c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</row>
    <row r="776" spans="1:27" s="1" customFormat="1" ht="45" customHeight="1" x14ac:dyDescent="0.25">
      <c r="A776" s="41" t="s">
        <v>819</v>
      </c>
      <c r="B776" s="288">
        <v>4665307466254</v>
      </c>
      <c r="C776" s="82"/>
      <c r="D776" s="442" t="s">
        <v>817</v>
      </c>
      <c r="E776" s="79" t="s">
        <v>1475</v>
      </c>
      <c r="F776" s="83">
        <v>1300</v>
      </c>
      <c r="G776" s="209">
        <v>0</v>
      </c>
      <c r="H776" s="213">
        <f t="shared" si="25"/>
        <v>0</v>
      </c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</row>
    <row r="777" spans="1:27" s="1" customFormat="1" ht="45" customHeight="1" x14ac:dyDescent="0.25">
      <c r="A777" s="74" t="s">
        <v>820</v>
      </c>
      <c r="B777" s="289">
        <v>4665307466209</v>
      </c>
      <c r="C777" s="70"/>
      <c r="D777" s="450" t="s">
        <v>821</v>
      </c>
      <c r="E777" s="69" t="s">
        <v>1476</v>
      </c>
      <c r="F777" s="86">
        <v>1300</v>
      </c>
      <c r="G777" s="209">
        <v>0</v>
      </c>
      <c r="H777" s="213">
        <f t="shared" si="25"/>
        <v>0</v>
      </c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</row>
    <row r="778" spans="1:27" s="1" customFormat="1" ht="45" customHeight="1" x14ac:dyDescent="0.25">
      <c r="A778" s="74" t="s">
        <v>822</v>
      </c>
      <c r="B778" s="289">
        <v>4665307466216</v>
      </c>
      <c r="C778" s="70"/>
      <c r="D778" s="450" t="s">
        <v>821</v>
      </c>
      <c r="E778" s="69" t="s">
        <v>1477</v>
      </c>
      <c r="F778" s="86">
        <v>1300</v>
      </c>
      <c r="G778" s="209">
        <v>0</v>
      </c>
      <c r="H778" s="213">
        <f t="shared" si="25"/>
        <v>0</v>
      </c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</row>
    <row r="779" spans="1:27" s="1" customFormat="1" ht="45" customHeight="1" x14ac:dyDescent="0.25">
      <c r="A779" s="74" t="s">
        <v>823</v>
      </c>
      <c r="B779" s="289">
        <v>4665307466223</v>
      </c>
      <c r="C779" s="70"/>
      <c r="D779" s="450" t="s">
        <v>821</v>
      </c>
      <c r="E779" s="69" t="s">
        <v>1478</v>
      </c>
      <c r="F779" s="86">
        <v>1300</v>
      </c>
      <c r="G779" s="209">
        <v>0</v>
      </c>
      <c r="H779" s="213">
        <f t="shared" si="25"/>
        <v>0</v>
      </c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</row>
    <row r="780" spans="1:27" s="1" customFormat="1" ht="45" customHeight="1" x14ac:dyDescent="0.25">
      <c r="A780" s="36" t="s">
        <v>824</v>
      </c>
      <c r="B780" s="37">
        <v>4665307440414</v>
      </c>
      <c r="C780" s="51"/>
      <c r="D780" s="437" t="s">
        <v>825</v>
      </c>
      <c r="E780" s="38" t="s">
        <v>1479</v>
      </c>
      <c r="F780" s="100">
        <v>650</v>
      </c>
      <c r="G780" s="209">
        <v>0</v>
      </c>
      <c r="H780" s="213">
        <f t="shared" si="25"/>
        <v>0</v>
      </c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</row>
    <row r="781" spans="1:27" s="1" customFormat="1" ht="45" customHeight="1" x14ac:dyDescent="0.25">
      <c r="A781" s="36" t="s">
        <v>826</v>
      </c>
      <c r="B781" s="37">
        <v>4665307440391</v>
      </c>
      <c r="C781" s="51"/>
      <c r="D781" s="437" t="s">
        <v>825</v>
      </c>
      <c r="E781" s="38" t="s">
        <v>1480</v>
      </c>
      <c r="F781" s="100">
        <v>650</v>
      </c>
      <c r="G781" s="209">
        <v>0</v>
      </c>
      <c r="H781" s="213">
        <f t="shared" si="25"/>
        <v>0</v>
      </c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</row>
    <row r="782" spans="1:27" s="1" customFormat="1" ht="45" customHeight="1" x14ac:dyDescent="0.25">
      <c r="A782" s="36" t="s">
        <v>827</v>
      </c>
      <c r="B782" s="37">
        <v>4665307440407</v>
      </c>
      <c r="C782" s="51"/>
      <c r="D782" s="437" t="s">
        <v>825</v>
      </c>
      <c r="E782" s="38" t="s">
        <v>1481</v>
      </c>
      <c r="F782" s="100">
        <v>650</v>
      </c>
      <c r="G782" s="209">
        <v>0</v>
      </c>
      <c r="H782" s="213">
        <f t="shared" si="25"/>
        <v>0</v>
      </c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</row>
    <row r="783" spans="1:27" s="1" customFormat="1" ht="45" customHeight="1" x14ac:dyDescent="0.25">
      <c r="A783" s="34" t="s">
        <v>828</v>
      </c>
      <c r="B783" s="30">
        <v>4665307440421</v>
      </c>
      <c r="C783" s="50"/>
      <c r="D783" s="444" t="s">
        <v>829</v>
      </c>
      <c r="E783" s="35" t="s">
        <v>1482</v>
      </c>
      <c r="F783" s="88">
        <v>880</v>
      </c>
      <c r="G783" s="209">
        <v>0</v>
      </c>
      <c r="H783" s="213">
        <f t="shared" si="25"/>
        <v>0</v>
      </c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</row>
    <row r="784" spans="1:27" s="1" customFormat="1" ht="45" customHeight="1" x14ac:dyDescent="0.25">
      <c r="A784" s="306" t="s">
        <v>1923</v>
      </c>
      <c r="B784" s="307">
        <v>4665307475393</v>
      </c>
      <c r="C784" s="419"/>
      <c r="D784" s="455" t="s">
        <v>1902</v>
      </c>
      <c r="E784" s="245" t="s">
        <v>1903</v>
      </c>
      <c r="F784" s="246">
        <v>720</v>
      </c>
      <c r="G784" s="209">
        <v>0</v>
      </c>
      <c r="H784" s="213">
        <f t="shared" si="25"/>
        <v>0</v>
      </c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</row>
    <row r="785" spans="1:27" s="1" customFormat="1" ht="45" customHeight="1" x14ac:dyDescent="0.25">
      <c r="A785" s="306" t="s">
        <v>1924</v>
      </c>
      <c r="B785" s="307">
        <v>4665307475409</v>
      </c>
      <c r="C785" s="420"/>
      <c r="D785" s="455" t="s">
        <v>1902</v>
      </c>
      <c r="E785" s="245" t="s">
        <v>1482</v>
      </c>
      <c r="F785" s="246">
        <v>720</v>
      </c>
      <c r="G785" s="209">
        <v>0</v>
      </c>
      <c r="H785" s="213">
        <f t="shared" si="25"/>
        <v>0</v>
      </c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</row>
    <row r="786" spans="1:27" s="1" customFormat="1" ht="45" customHeight="1" x14ac:dyDescent="0.25">
      <c r="A786" s="47" t="s">
        <v>830</v>
      </c>
      <c r="B786" s="48">
        <v>4665307440445</v>
      </c>
      <c r="C786" s="85"/>
      <c r="D786" s="443" t="s">
        <v>831</v>
      </c>
      <c r="E786" s="49" t="s">
        <v>1483</v>
      </c>
      <c r="F786" s="119">
        <v>620</v>
      </c>
      <c r="G786" s="209">
        <v>0</v>
      </c>
      <c r="H786" s="213">
        <f t="shared" si="25"/>
        <v>0</v>
      </c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</row>
    <row r="787" spans="1:27" s="1" customFormat="1" ht="45" customHeight="1" x14ac:dyDescent="0.25">
      <c r="A787" s="47" t="s">
        <v>832</v>
      </c>
      <c r="B787" s="48">
        <v>4665307440438</v>
      </c>
      <c r="C787" s="85"/>
      <c r="D787" s="443" t="s">
        <v>831</v>
      </c>
      <c r="E787" s="49" t="s">
        <v>1484</v>
      </c>
      <c r="F787" s="119">
        <v>620</v>
      </c>
      <c r="G787" s="209">
        <v>0</v>
      </c>
      <c r="H787" s="213">
        <f t="shared" si="25"/>
        <v>0</v>
      </c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</row>
    <row r="788" spans="1:27" s="1" customFormat="1" ht="45" customHeight="1" x14ac:dyDescent="0.25">
      <c r="A788" s="34" t="s">
        <v>833</v>
      </c>
      <c r="B788" s="30">
        <v>4665307465608</v>
      </c>
      <c r="C788" s="50"/>
      <c r="D788" s="444" t="s">
        <v>834</v>
      </c>
      <c r="E788" s="35" t="s">
        <v>1485</v>
      </c>
      <c r="F788" s="88">
        <v>920</v>
      </c>
      <c r="G788" s="209">
        <v>0</v>
      </c>
      <c r="H788" s="213">
        <f t="shared" si="25"/>
        <v>0</v>
      </c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</row>
    <row r="789" spans="1:27" s="1" customFormat="1" ht="45" customHeight="1" x14ac:dyDescent="0.25">
      <c r="A789" s="47" t="s">
        <v>835</v>
      </c>
      <c r="B789" s="48">
        <v>4665307440469</v>
      </c>
      <c r="C789" s="85"/>
      <c r="D789" s="443" t="s">
        <v>836</v>
      </c>
      <c r="E789" s="49" t="s">
        <v>1486</v>
      </c>
      <c r="F789" s="119">
        <v>720</v>
      </c>
      <c r="G789" s="209">
        <v>0</v>
      </c>
      <c r="H789" s="213">
        <f t="shared" si="25"/>
        <v>0</v>
      </c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</row>
    <row r="790" spans="1:27" s="1" customFormat="1" ht="45" customHeight="1" x14ac:dyDescent="0.25">
      <c r="A790" s="47" t="s">
        <v>837</v>
      </c>
      <c r="B790" s="48">
        <v>4665307440476</v>
      </c>
      <c r="C790" s="85"/>
      <c r="D790" s="443" t="s">
        <v>836</v>
      </c>
      <c r="E790" s="49" t="s">
        <v>1487</v>
      </c>
      <c r="F790" s="119">
        <v>720</v>
      </c>
      <c r="G790" s="209">
        <v>0</v>
      </c>
      <c r="H790" s="213">
        <f t="shared" si="25"/>
        <v>0</v>
      </c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</row>
    <row r="791" spans="1:27" s="1" customFormat="1" ht="45" customHeight="1" x14ac:dyDescent="0.25">
      <c r="A791" s="34" t="s">
        <v>838</v>
      </c>
      <c r="B791" s="30">
        <v>4665307465615</v>
      </c>
      <c r="C791" s="50"/>
      <c r="D791" s="444" t="s">
        <v>839</v>
      </c>
      <c r="E791" s="35" t="s">
        <v>1488</v>
      </c>
      <c r="F791" s="88">
        <v>1100</v>
      </c>
      <c r="G791" s="209">
        <v>0</v>
      </c>
      <c r="H791" s="213">
        <f t="shared" si="25"/>
        <v>0</v>
      </c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</row>
    <row r="792" spans="1:27" s="1" customFormat="1" ht="45" customHeight="1" x14ac:dyDescent="0.25">
      <c r="A792" s="34" t="s">
        <v>840</v>
      </c>
      <c r="B792" s="30">
        <v>4665307465622</v>
      </c>
      <c r="C792" s="50"/>
      <c r="D792" s="444" t="s">
        <v>839</v>
      </c>
      <c r="E792" s="35" t="s">
        <v>1489</v>
      </c>
      <c r="F792" s="88">
        <v>1100</v>
      </c>
      <c r="G792" s="209">
        <v>0</v>
      </c>
      <c r="H792" s="213">
        <f t="shared" si="25"/>
        <v>0</v>
      </c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</row>
    <row r="793" spans="1:27" s="1" customFormat="1" ht="45" customHeight="1" x14ac:dyDescent="0.25">
      <c r="A793" s="34" t="s">
        <v>841</v>
      </c>
      <c r="B793" s="30">
        <v>4665307465639</v>
      </c>
      <c r="C793" s="50"/>
      <c r="D793" s="444" t="s">
        <v>839</v>
      </c>
      <c r="E793" s="35" t="s">
        <v>1490</v>
      </c>
      <c r="F793" s="88">
        <v>1100</v>
      </c>
      <c r="G793" s="209">
        <v>0</v>
      </c>
      <c r="H793" s="213">
        <f t="shared" si="25"/>
        <v>0</v>
      </c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</row>
    <row r="794" spans="1:27" s="1" customFormat="1" ht="45" customHeight="1" x14ac:dyDescent="0.25">
      <c r="A794" s="47" t="s">
        <v>842</v>
      </c>
      <c r="B794" s="48">
        <v>4665307440520</v>
      </c>
      <c r="C794" s="85"/>
      <c r="D794" s="443" t="s">
        <v>843</v>
      </c>
      <c r="E794" s="49" t="s">
        <v>1491</v>
      </c>
      <c r="F794" s="119">
        <v>1200</v>
      </c>
      <c r="G794" s="209">
        <v>0</v>
      </c>
      <c r="H794" s="213">
        <f t="shared" si="25"/>
        <v>0</v>
      </c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</row>
    <row r="795" spans="1:27" s="1" customFormat="1" ht="45" customHeight="1" x14ac:dyDescent="0.25">
      <c r="A795" s="47" t="s">
        <v>844</v>
      </c>
      <c r="B795" s="48">
        <v>4665307440513</v>
      </c>
      <c r="C795" s="85"/>
      <c r="D795" s="443" t="s">
        <v>843</v>
      </c>
      <c r="E795" s="49" t="s">
        <v>1492</v>
      </c>
      <c r="F795" s="119">
        <v>1200</v>
      </c>
      <c r="G795" s="209">
        <v>0</v>
      </c>
      <c r="H795" s="213">
        <f t="shared" si="25"/>
        <v>0</v>
      </c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</row>
    <row r="796" spans="1:27" s="1" customFormat="1" ht="45" customHeight="1" x14ac:dyDescent="0.25">
      <c r="A796" s="47" t="s">
        <v>845</v>
      </c>
      <c r="B796" s="48">
        <v>4665307440537</v>
      </c>
      <c r="C796" s="85"/>
      <c r="D796" s="443" t="s">
        <v>843</v>
      </c>
      <c r="E796" s="49" t="s">
        <v>1493</v>
      </c>
      <c r="F796" s="119">
        <v>1200</v>
      </c>
      <c r="G796" s="209">
        <v>0</v>
      </c>
      <c r="H796" s="213">
        <f t="shared" si="25"/>
        <v>0</v>
      </c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</row>
    <row r="797" spans="1:27" s="1" customFormat="1" ht="45" customHeight="1" x14ac:dyDescent="0.25">
      <c r="A797" s="34" t="s">
        <v>846</v>
      </c>
      <c r="B797" s="30">
        <v>4665307440551</v>
      </c>
      <c r="C797" s="50"/>
      <c r="D797" s="444" t="s">
        <v>847</v>
      </c>
      <c r="E797" s="35" t="s">
        <v>1494</v>
      </c>
      <c r="F797" s="88">
        <v>1300</v>
      </c>
      <c r="G797" s="209">
        <v>0</v>
      </c>
      <c r="H797" s="213">
        <f t="shared" si="25"/>
        <v>0</v>
      </c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</row>
    <row r="798" spans="1:27" s="1" customFormat="1" ht="45" customHeight="1" x14ac:dyDescent="0.25">
      <c r="A798" s="34" t="s">
        <v>848</v>
      </c>
      <c r="B798" s="30">
        <v>4665307440568</v>
      </c>
      <c r="C798" s="50"/>
      <c r="D798" s="444" t="s">
        <v>847</v>
      </c>
      <c r="E798" s="35" t="s">
        <v>1495</v>
      </c>
      <c r="F798" s="88">
        <v>1300</v>
      </c>
      <c r="G798" s="209">
        <v>0</v>
      </c>
      <c r="H798" s="213">
        <f t="shared" si="25"/>
        <v>0</v>
      </c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</row>
    <row r="799" spans="1:27" s="1" customFormat="1" ht="45" customHeight="1" x14ac:dyDescent="0.25">
      <c r="A799" s="34" t="s">
        <v>849</v>
      </c>
      <c r="B799" s="30">
        <v>4665307440582</v>
      </c>
      <c r="C799" s="50"/>
      <c r="D799" s="444" t="s">
        <v>847</v>
      </c>
      <c r="E799" s="35" t="s">
        <v>1496</v>
      </c>
      <c r="F799" s="88">
        <v>1300</v>
      </c>
      <c r="G799" s="209">
        <v>0</v>
      </c>
      <c r="H799" s="213">
        <f t="shared" si="25"/>
        <v>0</v>
      </c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</row>
    <row r="800" spans="1:27" s="1" customFormat="1" ht="45" customHeight="1" x14ac:dyDescent="0.25">
      <c r="A800" s="34" t="s">
        <v>850</v>
      </c>
      <c r="B800" s="30">
        <v>4665307440575</v>
      </c>
      <c r="C800" s="50"/>
      <c r="D800" s="444" t="s">
        <v>847</v>
      </c>
      <c r="E800" s="35" t="s">
        <v>1497</v>
      </c>
      <c r="F800" s="88">
        <v>1300</v>
      </c>
      <c r="G800" s="209">
        <v>0</v>
      </c>
      <c r="H800" s="213">
        <f t="shared" si="25"/>
        <v>0</v>
      </c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</row>
    <row r="801" spans="1:27" s="1" customFormat="1" ht="45" customHeight="1" x14ac:dyDescent="0.25">
      <c r="A801" s="34" t="s">
        <v>851</v>
      </c>
      <c r="B801" s="30">
        <v>4665307440544</v>
      </c>
      <c r="C801" s="50"/>
      <c r="D801" s="444" t="s">
        <v>847</v>
      </c>
      <c r="E801" s="35" t="s">
        <v>1498</v>
      </c>
      <c r="F801" s="88">
        <v>1300</v>
      </c>
      <c r="G801" s="209">
        <v>0</v>
      </c>
      <c r="H801" s="213">
        <f t="shared" si="25"/>
        <v>0</v>
      </c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</row>
    <row r="802" spans="1:27" s="1" customFormat="1" ht="45" customHeight="1" x14ac:dyDescent="0.25">
      <c r="A802" s="47" t="s">
        <v>852</v>
      </c>
      <c r="B802" s="48">
        <v>4665307440605</v>
      </c>
      <c r="C802" s="85"/>
      <c r="D802" s="443" t="s">
        <v>853</v>
      </c>
      <c r="E802" s="49" t="s">
        <v>1499</v>
      </c>
      <c r="F802" s="119">
        <v>1250</v>
      </c>
      <c r="G802" s="209">
        <v>0</v>
      </c>
      <c r="H802" s="213">
        <f t="shared" si="25"/>
        <v>0</v>
      </c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</row>
    <row r="803" spans="1:27" s="1" customFormat="1" ht="45" customHeight="1" x14ac:dyDescent="0.25">
      <c r="A803" s="47" t="s">
        <v>854</v>
      </c>
      <c r="B803" s="48">
        <v>4665307440612</v>
      </c>
      <c r="C803" s="85"/>
      <c r="D803" s="443" t="s">
        <v>853</v>
      </c>
      <c r="E803" s="49" t="s">
        <v>1500</v>
      </c>
      <c r="F803" s="119">
        <v>1250</v>
      </c>
      <c r="G803" s="209">
        <v>0</v>
      </c>
      <c r="H803" s="213">
        <f t="shared" si="25"/>
        <v>0</v>
      </c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</row>
    <row r="804" spans="1:27" s="1" customFormat="1" ht="45" customHeight="1" x14ac:dyDescent="0.25">
      <c r="A804" s="47" t="s">
        <v>855</v>
      </c>
      <c r="B804" s="48">
        <v>4665307440599</v>
      </c>
      <c r="C804" s="85"/>
      <c r="D804" s="443" t="s">
        <v>853</v>
      </c>
      <c r="E804" s="49" t="s">
        <v>1501</v>
      </c>
      <c r="F804" s="119">
        <v>1250</v>
      </c>
      <c r="G804" s="209">
        <v>0</v>
      </c>
      <c r="H804" s="213">
        <f t="shared" si="25"/>
        <v>0</v>
      </c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</row>
    <row r="805" spans="1:27" s="1" customFormat="1" ht="45" customHeight="1" x14ac:dyDescent="0.25">
      <c r="A805" s="47" t="s">
        <v>856</v>
      </c>
      <c r="B805" s="48">
        <v>4665307440636</v>
      </c>
      <c r="C805" s="85"/>
      <c r="D805" s="443" t="s">
        <v>853</v>
      </c>
      <c r="E805" s="49" t="s">
        <v>1502</v>
      </c>
      <c r="F805" s="119">
        <v>1250</v>
      </c>
      <c r="G805" s="209">
        <v>0</v>
      </c>
      <c r="H805" s="213">
        <f t="shared" si="25"/>
        <v>0</v>
      </c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</row>
    <row r="806" spans="1:27" s="1" customFormat="1" ht="45" customHeight="1" x14ac:dyDescent="0.25">
      <c r="A806" s="47" t="s">
        <v>857</v>
      </c>
      <c r="B806" s="48">
        <v>4665307440629</v>
      </c>
      <c r="C806" s="85"/>
      <c r="D806" s="443" t="s">
        <v>853</v>
      </c>
      <c r="E806" s="49" t="s">
        <v>1503</v>
      </c>
      <c r="F806" s="119">
        <v>1250</v>
      </c>
      <c r="G806" s="209">
        <v>0</v>
      </c>
      <c r="H806" s="213">
        <f t="shared" si="25"/>
        <v>0</v>
      </c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</row>
    <row r="807" spans="1:27" s="1" customFormat="1" ht="45" customHeight="1" x14ac:dyDescent="0.25">
      <c r="A807" s="261" t="s">
        <v>858</v>
      </c>
      <c r="B807" s="290">
        <v>4665307465646</v>
      </c>
      <c r="C807" s="404"/>
      <c r="D807" s="449" t="s">
        <v>859</v>
      </c>
      <c r="E807" s="242" t="s">
        <v>1239</v>
      </c>
      <c r="F807" s="243">
        <v>1200</v>
      </c>
      <c r="G807" s="209">
        <v>0</v>
      </c>
      <c r="H807" s="213">
        <f t="shared" si="25"/>
        <v>0</v>
      </c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</row>
    <row r="808" spans="1:27" s="1" customFormat="1" ht="45" customHeight="1" x14ac:dyDescent="0.25">
      <c r="A808" s="261" t="s">
        <v>860</v>
      </c>
      <c r="B808" s="290">
        <v>4665307465653</v>
      </c>
      <c r="C808" s="405"/>
      <c r="D808" s="449" t="s">
        <v>859</v>
      </c>
      <c r="E808" s="242" t="s">
        <v>1240</v>
      </c>
      <c r="F808" s="243">
        <v>1200</v>
      </c>
      <c r="G808" s="209">
        <v>0</v>
      </c>
      <c r="H808" s="213">
        <f t="shared" si="25"/>
        <v>0</v>
      </c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</row>
    <row r="809" spans="1:27" s="1" customFormat="1" ht="45" customHeight="1" x14ac:dyDescent="0.25">
      <c r="A809" s="34" t="s">
        <v>861</v>
      </c>
      <c r="B809" s="30">
        <v>4665307440667</v>
      </c>
      <c r="C809" s="50"/>
      <c r="D809" s="444" t="s">
        <v>862</v>
      </c>
      <c r="E809" s="35" t="s">
        <v>1504</v>
      </c>
      <c r="F809" s="88">
        <v>760</v>
      </c>
      <c r="G809" s="209">
        <v>0</v>
      </c>
      <c r="H809" s="213">
        <f t="shared" si="25"/>
        <v>0</v>
      </c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</row>
    <row r="810" spans="1:27" s="1" customFormat="1" ht="45" customHeight="1" x14ac:dyDescent="0.25">
      <c r="A810" s="34" t="s">
        <v>863</v>
      </c>
      <c r="B810" s="30">
        <v>4665307440674</v>
      </c>
      <c r="C810" s="50"/>
      <c r="D810" s="444" t="s">
        <v>862</v>
      </c>
      <c r="E810" s="35" t="s">
        <v>1505</v>
      </c>
      <c r="F810" s="88">
        <v>760</v>
      </c>
      <c r="G810" s="209">
        <v>0</v>
      </c>
      <c r="H810" s="213">
        <f t="shared" si="25"/>
        <v>0</v>
      </c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</row>
    <row r="811" spans="1:27" s="1" customFormat="1" ht="45" customHeight="1" x14ac:dyDescent="0.25">
      <c r="A811" s="41" t="s">
        <v>864</v>
      </c>
      <c r="B811" s="42">
        <v>4665307440681</v>
      </c>
      <c r="C811" s="82"/>
      <c r="D811" s="442" t="s">
        <v>865</v>
      </c>
      <c r="E811" s="79" t="s">
        <v>1467</v>
      </c>
      <c r="F811" s="83">
        <v>820</v>
      </c>
      <c r="G811" s="209">
        <v>0</v>
      </c>
      <c r="H811" s="213">
        <f t="shared" si="25"/>
        <v>0</v>
      </c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</row>
    <row r="812" spans="1:27" s="1" customFormat="1" ht="45" customHeight="1" x14ac:dyDescent="0.25">
      <c r="A812" s="41" t="s">
        <v>866</v>
      </c>
      <c r="B812" s="42">
        <v>4665307440698</v>
      </c>
      <c r="C812" s="82"/>
      <c r="D812" s="442" t="s">
        <v>865</v>
      </c>
      <c r="E812" s="79" t="s">
        <v>1356</v>
      </c>
      <c r="F812" s="83">
        <v>820</v>
      </c>
      <c r="G812" s="209">
        <v>0</v>
      </c>
      <c r="H812" s="213">
        <f t="shared" si="25"/>
        <v>0</v>
      </c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</row>
    <row r="813" spans="1:27" s="1" customFormat="1" ht="45" customHeight="1" x14ac:dyDescent="0.25">
      <c r="A813" s="74" t="s">
        <v>867</v>
      </c>
      <c r="B813" s="257">
        <v>4665307440735</v>
      </c>
      <c r="C813" s="70"/>
      <c r="D813" s="450" t="s">
        <v>868</v>
      </c>
      <c r="E813" s="69" t="s">
        <v>1509</v>
      </c>
      <c r="F813" s="86">
        <v>1150</v>
      </c>
      <c r="G813" s="209">
        <v>0</v>
      </c>
      <c r="H813" s="213">
        <f t="shared" si="25"/>
        <v>0</v>
      </c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</row>
    <row r="814" spans="1:27" s="1" customFormat="1" ht="45" customHeight="1" x14ac:dyDescent="0.25">
      <c r="A814" s="74" t="s">
        <v>869</v>
      </c>
      <c r="B814" s="257">
        <v>4665307440759</v>
      </c>
      <c r="C814" s="70"/>
      <c r="D814" s="450" t="s">
        <v>868</v>
      </c>
      <c r="E814" s="69" t="s">
        <v>1506</v>
      </c>
      <c r="F814" s="86">
        <v>1150</v>
      </c>
      <c r="G814" s="209">
        <v>0</v>
      </c>
      <c r="H814" s="213">
        <f t="shared" si="25"/>
        <v>0</v>
      </c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</row>
    <row r="815" spans="1:27" s="1" customFormat="1" ht="45" customHeight="1" x14ac:dyDescent="0.25">
      <c r="A815" s="47" t="s">
        <v>870</v>
      </c>
      <c r="B815" s="256">
        <v>4665307440766</v>
      </c>
      <c r="C815" s="85"/>
      <c r="D815" s="443" t="s">
        <v>868</v>
      </c>
      <c r="E815" s="49" t="s">
        <v>1507</v>
      </c>
      <c r="F815" s="119">
        <v>1150</v>
      </c>
      <c r="G815" s="209">
        <v>0</v>
      </c>
      <c r="H815" s="213">
        <f t="shared" si="25"/>
        <v>0</v>
      </c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</row>
    <row r="816" spans="1:27" s="1" customFormat="1" ht="45" customHeight="1" x14ac:dyDescent="0.25">
      <c r="A816" s="47" t="s">
        <v>871</v>
      </c>
      <c r="B816" s="256">
        <v>4665307440773</v>
      </c>
      <c r="C816" s="85"/>
      <c r="D816" s="443" t="s">
        <v>868</v>
      </c>
      <c r="E816" s="49" t="s">
        <v>1508</v>
      </c>
      <c r="F816" s="119">
        <v>1150</v>
      </c>
      <c r="G816" s="209">
        <v>0</v>
      </c>
      <c r="H816" s="213">
        <f t="shared" si="25"/>
        <v>0</v>
      </c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</row>
    <row r="817" spans="1:27" s="1" customFormat="1" ht="45" customHeight="1" x14ac:dyDescent="0.25">
      <c r="A817" s="34" t="s">
        <v>872</v>
      </c>
      <c r="B817" s="30">
        <v>4665307440902</v>
      </c>
      <c r="C817" s="50"/>
      <c r="D817" s="444" t="s">
        <v>873</v>
      </c>
      <c r="E817" s="35" t="s">
        <v>1510</v>
      </c>
      <c r="F817" s="88">
        <v>1560</v>
      </c>
      <c r="G817" s="209">
        <v>0</v>
      </c>
      <c r="H817" s="213">
        <f t="shared" si="25"/>
        <v>0</v>
      </c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</row>
    <row r="818" spans="1:27" s="1" customFormat="1" ht="45" customHeight="1" x14ac:dyDescent="0.25">
      <c r="A818" s="34" t="s">
        <v>874</v>
      </c>
      <c r="B818" s="30">
        <v>4665307440919</v>
      </c>
      <c r="C818" s="50"/>
      <c r="D818" s="444" t="s">
        <v>873</v>
      </c>
      <c r="E818" s="35" t="s">
        <v>1511</v>
      </c>
      <c r="F818" s="88">
        <v>1560</v>
      </c>
      <c r="G818" s="209">
        <v>0</v>
      </c>
      <c r="H818" s="213">
        <f t="shared" si="25"/>
        <v>0</v>
      </c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</row>
    <row r="819" spans="1:27" s="1" customFormat="1" ht="45" customHeight="1" x14ac:dyDescent="0.25">
      <c r="A819" s="261" t="s">
        <v>875</v>
      </c>
      <c r="B819" s="290">
        <v>4665307466148</v>
      </c>
      <c r="C819" s="263"/>
      <c r="D819" s="449" t="s">
        <v>876</v>
      </c>
      <c r="E819" s="242" t="s">
        <v>1512</v>
      </c>
      <c r="F819" s="243">
        <v>1250</v>
      </c>
      <c r="G819" s="209">
        <v>0</v>
      </c>
      <c r="H819" s="213">
        <f t="shared" si="25"/>
        <v>0</v>
      </c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</row>
    <row r="820" spans="1:27" s="1" customFormat="1" ht="45" customHeight="1" x14ac:dyDescent="0.25">
      <c r="A820" s="261" t="s">
        <v>877</v>
      </c>
      <c r="B820" s="290">
        <v>4665307466155</v>
      </c>
      <c r="C820" s="263"/>
      <c r="D820" s="449" t="s">
        <v>876</v>
      </c>
      <c r="E820" s="242" t="s">
        <v>1513</v>
      </c>
      <c r="F820" s="243">
        <v>1500</v>
      </c>
      <c r="G820" s="209">
        <v>0</v>
      </c>
      <c r="H820" s="213">
        <f t="shared" si="25"/>
        <v>0</v>
      </c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</row>
    <row r="821" spans="1:27" s="1" customFormat="1" ht="45" customHeight="1" x14ac:dyDescent="0.25">
      <c r="A821" s="261" t="s">
        <v>878</v>
      </c>
      <c r="B821" s="290">
        <v>4665307466162</v>
      </c>
      <c r="C821" s="263"/>
      <c r="D821" s="449" t="s">
        <v>876</v>
      </c>
      <c r="E821" s="242" t="s">
        <v>1514</v>
      </c>
      <c r="F821" s="243">
        <v>1500</v>
      </c>
      <c r="G821" s="209">
        <v>0</v>
      </c>
      <c r="H821" s="213">
        <f t="shared" si="25"/>
        <v>0</v>
      </c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</row>
    <row r="822" spans="1:27" s="1" customFormat="1" ht="45" customHeight="1" x14ac:dyDescent="0.25">
      <c r="A822" s="43" t="s">
        <v>879</v>
      </c>
      <c r="B822" s="291">
        <v>4665307466117</v>
      </c>
      <c r="C822" s="71"/>
      <c r="D822" s="452" t="s">
        <v>880</v>
      </c>
      <c r="E822" s="45" t="s">
        <v>1515</v>
      </c>
      <c r="F822" s="132">
        <v>1250</v>
      </c>
      <c r="G822" s="209">
        <v>0</v>
      </c>
      <c r="H822" s="213">
        <f t="shared" si="25"/>
        <v>0</v>
      </c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</row>
    <row r="823" spans="1:27" s="1" customFormat="1" ht="45" customHeight="1" x14ac:dyDescent="0.25">
      <c r="A823" s="43" t="s">
        <v>881</v>
      </c>
      <c r="B823" s="291">
        <v>4665307466124</v>
      </c>
      <c r="C823" s="71"/>
      <c r="D823" s="452" t="s">
        <v>880</v>
      </c>
      <c r="E823" s="45" t="s">
        <v>1516</v>
      </c>
      <c r="F823" s="132">
        <v>1500</v>
      </c>
      <c r="G823" s="209">
        <v>0</v>
      </c>
      <c r="H823" s="213">
        <f t="shared" si="25"/>
        <v>0</v>
      </c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</row>
    <row r="824" spans="1:27" s="1" customFormat="1" ht="45" customHeight="1" x14ac:dyDescent="0.25">
      <c r="A824" s="43" t="s">
        <v>882</v>
      </c>
      <c r="B824" s="291">
        <v>4665307466131</v>
      </c>
      <c r="C824" s="71"/>
      <c r="D824" s="452" t="s">
        <v>880</v>
      </c>
      <c r="E824" s="45" t="s">
        <v>1517</v>
      </c>
      <c r="F824" s="132">
        <v>1500</v>
      </c>
      <c r="G824" s="209">
        <v>0</v>
      </c>
      <c r="H824" s="213">
        <f t="shared" si="25"/>
        <v>0</v>
      </c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</row>
    <row r="825" spans="1:27" s="1" customFormat="1" ht="45" customHeight="1" x14ac:dyDescent="0.25">
      <c r="A825" s="244" t="s">
        <v>2092</v>
      </c>
      <c r="B825" s="244" t="s">
        <v>2093</v>
      </c>
      <c r="C825" s="308"/>
      <c r="D825" s="455" t="s">
        <v>2096</v>
      </c>
      <c r="E825" s="245" t="s">
        <v>2097</v>
      </c>
      <c r="F825" s="246">
        <v>950</v>
      </c>
      <c r="G825" s="209">
        <v>0</v>
      </c>
      <c r="H825" s="213">
        <f t="shared" si="25"/>
        <v>0</v>
      </c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</row>
    <row r="826" spans="1:27" s="1" customFormat="1" ht="45" customHeight="1" x14ac:dyDescent="0.25">
      <c r="A826" s="244" t="s">
        <v>2094</v>
      </c>
      <c r="B826" s="244" t="s">
        <v>2095</v>
      </c>
      <c r="C826" s="308"/>
      <c r="D826" s="455" t="s">
        <v>2096</v>
      </c>
      <c r="E826" s="245" t="s">
        <v>2098</v>
      </c>
      <c r="F826" s="246">
        <v>950</v>
      </c>
      <c r="G826" s="209">
        <v>0</v>
      </c>
      <c r="H826" s="213">
        <f t="shared" si="25"/>
        <v>0</v>
      </c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</row>
    <row r="827" spans="1:27" s="1" customFormat="1" ht="45" customHeight="1" x14ac:dyDescent="0.25">
      <c r="A827" s="41" t="s">
        <v>883</v>
      </c>
      <c r="B827" s="42">
        <v>4665307440926</v>
      </c>
      <c r="C827" s="82"/>
      <c r="D827" s="442" t="s">
        <v>884</v>
      </c>
      <c r="E827" s="79" t="s">
        <v>1911</v>
      </c>
      <c r="F827" s="83">
        <v>720</v>
      </c>
      <c r="G827" s="209">
        <v>0</v>
      </c>
      <c r="H827" s="213">
        <f t="shared" si="25"/>
        <v>0</v>
      </c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</row>
    <row r="828" spans="1:27" s="1" customFormat="1" ht="45" customHeight="1" x14ac:dyDescent="0.25">
      <c r="A828" s="80" t="s">
        <v>2368</v>
      </c>
      <c r="B828" s="80" t="s">
        <v>2369</v>
      </c>
      <c r="C828" s="98" t="s">
        <v>1582</v>
      </c>
      <c r="D828" s="450" t="s">
        <v>2213</v>
      </c>
      <c r="E828" s="69" t="s">
        <v>1285</v>
      </c>
      <c r="F828" s="86">
        <v>1300</v>
      </c>
      <c r="G828" s="209">
        <v>0</v>
      </c>
      <c r="H828" s="213">
        <f t="shared" si="25"/>
        <v>0</v>
      </c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</row>
    <row r="829" spans="1:27" s="1" customFormat="1" ht="45" customHeight="1" x14ac:dyDescent="0.25">
      <c r="A829" s="80" t="s">
        <v>2370</v>
      </c>
      <c r="B829" s="80" t="s">
        <v>2371</v>
      </c>
      <c r="C829" s="98" t="s">
        <v>1582</v>
      </c>
      <c r="D829" s="450" t="s">
        <v>2213</v>
      </c>
      <c r="E829" s="69" t="s">
        <v>1286</v>
      </c>
      <c r="F829" s="86">
        <v>1300</v>
      </c>
      <c r="G829" s="209">
        <v>0</v>
      </c>
      <c r="H829" s="213">
        <f t="shared" si="25"/>
        <v>0</v>
      </c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</row>
    <row r="830" spans="1:27" s="1" customFormat="1" ht="45" customHeight="1" x14ac:dyDescent="0.25">
      <c r="A830" s="80" t="s">
        <v>2372</v>
      </c>
      <c r="B830" s="80" t="s">
        <v>2373</v>
      </c>
      <c r="C830" s="98" t="s">
        <v>1582</v>
      </c>
      <c r="D830" s="450" t="s">
        <v>2213</v>
      </c>
      <c r="E830" s="69" t="s">
        <v>1287</v>
      </c>
      <c r="F830" s="86">
        <v>1300</v>
      </c>
      <c r="G830" s="209">
        <v>0</v>
      </c>
      <c r="H830" s="213">
        <f t="shared" si="25"/>
        <v>0</v>
      </c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</row>
    <row r="831" spans="1:27" s="1" customFormat="1" ht="45" customHeight="1" x14ac:dyDescent="0.25">
      <c r="A831" s="338" t="s">
        <v>2374</v>
      </c>
      <c r="B831" s="338" t="s">
        <v>2375</v>
      </c>
      <c r="C831" s="98" t="s">
        <v>1582</v>
      </c>
      <c r="D831" s="466" t="s">
        <v>2213</v>
      </c>
      <c r="E831" s="234" t="s">
        <v>2210</v>
      </c>
      <c r="F831" s="235">
        <v>1300</v>
      </c>
      <c r="G831" s="209">
        <v>0</v>
      </c>
      <c r="H831" s="213">
        <f t="shared" si="25"/>
        <v>0</v>
      </c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</row>
    <row r="832" spans="1:27" s="1" customFormat="1" ht="45" customHeight="1" x14ac:dyDescent="0.25">
      <c r="A832" s="338" t="s">
        <v>2376</v>
      </c>
      <c r="B832" s="338" t="s">
        <v>2377</v>
      </c>
      <c r="C832" s="98" t="s">
        <v>1582</v>
      </c>
      <c r="D832" s="466" t="s">
        <v>2213</v>
      </c>
      <c r="E832" s="234" t="s">
        <v>2211</v>
      </c>
      <c r="F832" s="235">
        <v>1300</v>
      </c>
      <c r="G832" s="209">
        <v>0</v>
      </c>
      <c r="H832" s="213">
        <f t="shared" si="25"/>
        <v>0</v>
      </c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</row>
    <row r="833" spans="1:33" s="1" customFormat="1" ht="45" customHeight="1" x14ac:dyDescent="0.25">
      <c r="A833" s="338" t="s">
        <v>2378</v>
      </c>
      <c r="B833" s="338" t="s">
        <v>2379</v>
      </c>
      <c r="C833" s="98" t="s">
        <v>1582</v>
      </c>
      <c r="D833" s="466" t="s">
        <v>2213</v>
      </c>
      <c r="E833" s="234" t="s">
        <v>2212</v>
      </c>
      <c r="F833" s="235">
        <v>1300</v>
      </c>
      <c r="G833" s="209">
        <v>0</v>
      </c>
      <c r="H833" s="213">
        <f t="shared" si="25"/>
        <v>0</v>
      </c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</row>
    <row r="834" spans="1:33" s="1" customFormat="1" ht="45" customHeight="1" x14ac:dyDescent="0.25">
      <c r="A834" s="334" t="s">
        <v>2380</v>
      </c>
      <c r="B834" s="334" t="s">
        <v>2381</v>
      </c>
      <c r="C834" s="98" t="s">
        <v>1582</v>
      </c>
      <c r="D834" s="443" t="s">
        <v>2213</v>
      </c>
      <c r="E834" s="49" t="s">
        <v>2216</v>
      </c>
      <c r="F834" s="119">
        <v>1300</v>
      </c>
      <c r="G834" s="209">
        <v>0</v>
      </c>
      <c r="H834" s="213">
        <f t="shared" si="25"/>
        <v>0</v>
      </c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</row>
    <row r="835" spans="1:33" s="1" customFormat="1" ht="45" customHeight="1" x14ac:dyDescent="0.25">
      <c r="A835" s="334" t="s">
        <v>2382</v>
      </c>
      <c r="B835" s="334" t="s">
        <v>2383</v>
      </c>
      <c r="C835" s="98" t="s">
        <v>1582</v>
      </c>
      <c r="D835" s="443" t="s">
        <v>2213</v>
      </c>
      <c r="E835" s="49" t="s">
        <v>2217</v>
      </c>
      <c r="F835" s="119">
        <v>1300</v>
      </c>
      <c r="G835" s="209">
        <v>0</v>
      </c>
      <c r="H835" s="213">
        <f t="shared" si="25"/>
        <v>0</v>
      </c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</row>
    <row r="836" spans="1:33" s="1" customFormat="1" ht="45" customHeight="1" x14ac:dyDescent="0.25">
      <c r="A836" s="334" t="s">
        <v>2384</v>
      </c>
      <c r="B836" s="334" t="s">
        <v>2385</v>
      </c>
      <c r="C836" s="98" t="s">
        <v>1582</v>
      </c>
      <c r="D836" s="443" t="s">
        <v>2213</v>
      </c>
      <c r="E836" s="49" t="s">
        <v>2218</v>
      </c>
      <c r="F836" s="119">
        <v>1300</v>
      </c>
      <c r="G836" s="209">
        <v>0</v>
      </c>
      <c r="H836" s="213">
        <f t="shared" si="25"/>
        <v>0</v>
      </c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</row>
    <row r="837" spans="1:33" s="1" customFormat="1" ht="45" customHeight="1" x14ac:dyDescent="0.25">
      <c r="A837" s="339" t="s">
        <v>2386</v>
      </c>
      <c r="B837" s="339" t="s">
        <v>2387</v>
      </c>
      <c r="C837" s="98" t="s">
        <v>1582</v>
      </c>
      <c r="D837" s="452" t="s">
        <v>2214</v>
      </c>
      <c r="E837" s="45" t="s">
        <v>2219</v>
      </c>
      <c r="F837" s="132">
        <v>1150</v>
      </c>
      <c r="G837" s="209">
        <v>0</v>
      </c>
      <c r="H837" s="213">
        <f t="shared" si="25"/>
        <v>0</v>
      </c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</row>
    <row r="838" spans="1:33" s="1" customFormat="1" ht="45" customHeight="1" x14ac:dyDescent="0.25">
      <c r="A838" s="339" t="s">
        <v>2388</v>
      </c>
      <c r="B838" s="339" t="s">
        <v>2389</v>
      </c>
      <c r="C838" s="98" t="s">
        <v>1582</v>
      </c>
      <c r="D838" s="452" t="s">
        <v>2214</v>
      </c>
      <c r="E838" s="45" t="s">
        <v>2115</v>
      </c>
      <c r="F838" s="132">
        <v>1150</v>
      </c>
      <c r="G838" s="209">
        <v>0</v>
      </c>
      <c r="H838" s="213">
        <f t="shared" si="25"/>
        <v>0</v>
      </c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</row>
    <row r="839" spans="1:33" s="1" customFormat="1" ht="45" customHeight="1" x14ac:dyDescent="0.25">
      <c r="A839" s="339" t="s">
        <v>2390</v>
      </c>
      <c r="B839" s="339" t="s">
        <v>2391</v>
      </c>
      <c r="C839" s="98" t="s">
        <v>1582</v>
      </c>
      <c r="D839" s="452" t="s">
        <v>2214</v>
      </c>
      <c r="E839" s="45" t="s">
        <v>2220</v>
      </c>
      <c r="F839" s="132">
        <v>1150</v>
      </c>
      <c r="G839" s="209">
        <v>0</v>
      </c>
      <c r="H839" s="213">
        <f t="shared" si="25"/>
        <v>0</v>
      </c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</row>
    <row r="840" spans="1:33" s="1" customFormat="1" ht="45" customHeight="1" x14ac:dyDescent="0.25">
      <c r="A840" s="343" t="s">
        <v>2392</v>
      </c>
      <c r="B840" s="343" t="s">
        <v>2393</v>
      </c>
      <c r="C840" s="98" t="s">
        <v>1582</v>
      </c>
      <c r="D840" s="448" t="s">
        <v>2215</v>
      </c>
      <c r="E840" s="40" t="s">
        <v>2221</v>
      </c>
      <c r="F840" s="99">
        <v>1150</v>
      </c>
      <c r="G840" s="209">
        <v>0</v>
      </c>
      <c r="H840" s="213">
        <f t="shared" si="25"/>
        <v>0</v>
      </c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</row>
    <row r="841" spans="1:33" s="1" customFormat="1" ht="45" customHeight="1" x14ac:dyDescent="0.25">
      <c r="A841" s="343" t="s">
        <v>2394</v>
      </c>
      <c r="B841" s="343" t="s">
        <v>2395</v>
      </c>
      <c r="C841" s="98" t="s">
        <v>1582</v>
      </c>
      <c r="D841" s="448" t="s">
        <v>2215</v>
      </c>
      <c r="E841" s="40" t="s">
        <v>2222</v>
      </c>
      <c r="F841" s="99">
        <v>1150</v>
      </c>
      <c r="G841" s="209">
        <v>0</v>
      </c>
      <c r="H841" s="213">
        <f t="shared" si="25"/>
        <v>0</v>
      </c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</row>
    <row r="842" spans="1:33" s="1" customFormat="1" ht="45" customHeight="1" x14ac:dyDescent="0.25">
      <c r="A842" s="343" t="s">
        <v>2396</v>
      </c>
      <c r="B842" s="343" t="s">
        <v>2397</v>
      </c>
      <c r="C842" s="98" t="s">
        <v>1582</v>
      </c>
      <c r="D842" s="448" t="s">
        <v>2215</v>
      </c>
      <c r="E842" s="40" t="s">
        <v>2223</v>
      </c>
      <c r="F842" s="99">
        <v>1150</v>
      </c>
      <c r="G842" s="209">
        <v>0</v>
      </c>
      <c r="H842" s="213">
        <f t="shared" si="25"/>
        <v>0</v>
      </c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</row>
    <row r="843" spans="1:33" s="1" customFormat="1" ht="45" customHeight="1" x14ac:dyDescent="0.25">
      <c r="A843" s="77" t="s">
        <v>1933</v>
      </c>
      <c r="B843" s="95">
        <v>4665307475522</v>
      </c>
      <c r="C843" s="52"/>
      <c r="D843" s="447" t="s">
        <v>1910</v>
      </c>
      <c r="E843" s="53" t="s">
        <v>1239</v>
      </c>
      <c r="F843" s="87">
        <v>1300</v>
      </c>
      <c r="G843" s="209">
        <v>0</v>
      </c>
      <c r="H843" s="213">
        <f t="shared" si="25"/>
        <v>0</v>
      </c>
      <c r="I843" s="313"/>
      <c r="J843" s="314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</row>
    <row r="844" spans="1:33" s="80" customFormat="1" ht="45" customHeight="1" x14ac:dyDescent="0.25">
      <c r="A844" s="77" t="s">
        <v>1934</v>
      </c>
      <c r="B844" s="95">
        <v>4665307475539</v>
      </c>
      <c r="C844" s="52"/>
      <c r="D844" s="447" t="s">
        <v>1910</v>
      </c>
      <c r="E844" s="53" t="s">
        <v>1240</v>
      </c>
      <c r="F844" s="87">
        <v>1300</v>
      </c>
      <c r="G844" s="209">
        <v>0</v>
      </c>
      <c r="H844" s="213">
        <f t="shared" si="25"/>
        <v>0</v>
      </c>
      <c r="I844" s="328"/>
      <c r="J844" s="314"/>
      <c r="K844" s="314"/>
      <c r="L844" s="314"/>
      <c r="M844" s="314"/>
      <c r="N844" s="314"/>
      <c r="O844" s="314"/>
      <c r="P844" s="314"/>
      <c r="Q844" s="314"/>
      <c r="R844" s="314"/>
      <c r="S844" s="314"/>
      <c r="T844" s="314"/>
      <c r="U844" s="314"/>
      <c r="V844" s="314"/>
      <c r="W844" s="314"/>
      <c r="X844" s="314"/>
      <c r="Y844" s="314"/>
      <c r="Z844" s="314"/>
      <c r="AA844" s="314"/>
      <c r="AB844" s="81"/>
      <c r="AC844" s="81"/>
      <c r="AD844" s="81"/>
      <c r="AE844" s="81"/>
      <c r="AF844" s="81"/>
      <c r="AG844" s="81"/>
    </row>
    <row r="845" spans="1:33" s="80" customFormat="1" ht="45" customHeight="1" x14ac:dyDescent="0.25">
      <c r="A845" s="77" t="s">
        <v>1935</v>
      </c>
      <c r="B845" s="95">
        <v>4665307475546</v>
      </c>
      <c r="C845" s="52"/>
      <c r="D845" s="447" t="s">
        <v>1910</v>
      </c>
      <c r="E845" s="53" t="s">
        <v>1037</v>
      </c>
      <c r="F845" s="87">
        <v>1300</v>
      </c>
      <c r="G845" s="209">
        <v>0</v>
      </c>
      <c r="H845" s="213">
        <f t="shared" si="25"/>
        <v>0</v>
      </c>
      <c r="I845" s="328"/>
      <c r="J845" s="314"/>
      <c r="K845" s="314"/>
      <c r="L845" s="314"/>
      <c r="M845" s="314"/>
      <c r="N845" s="314"/>
      <c r="O845" s="314"/>
      <c r="P845" s="314"/>
      <c r="Q845" s="314"/>
      <c r="R845" s="314"/>
      <c r="S845" s="314"/>
      <c r="T845" s="314"/>
      <c r="U845" s="314"/>
      <c r="V845" s="314"/>
      <c r="W845" s="314"/>
      <c r="X845" s="314"/>
      <c r="Y845" s="314"/>
      <c r="Z845" s="314"/>
      <c r="AA845" s="314"/>
      <c r="AB845" s="81"/>
      <c r="AC845" s="81"/>
      <c r="AD845" s="81"/>
      <c r="AE845" s="81"/>
      <c r="AF845" s="81"/>
      <c r="AG845" s="81"/>
    </row>
    <row r="846" spans="1:33" s="81" customFormat="1" ht="45" customHeight="1" x14ac:dyDescent="0.25">
      <c r="A846" s="36" t="s">
        <v>1926</v>
      </c>
      <c r="B846" s="37">
        <v>4665307475553</v>
      </c>
      <c r="C846" s="51"/>
      <c r="D846" s="437" t="s">
        <v>1912</v>
      </c>
      <c r="E846" s="38" t="s">
        <v>1913</v>
      </c>
      <c r="F846" s="100">
        <v>1100</v>
      </c>
      <c r="G846" s="209">
        <v>0</v>
      </c>
      <c r="H846" s="213">
        <f t="shared" si="25"/>
        <v>0</v>
      </c>
      <c r="I846" s="313"/>
      <c r="J846" s="314"/>
      <c r="K846" s="314"/>
      <c r="L846" s="314"/>
      <c r="M846" s="314"/>
      <c r="N846" s="314"/>
      <c r="O846" s="314"/>
      <c r="P846" s="314"/>
      <c r="Q846" s="314"/>
      <c r="R846" s="314"/>
      <c r="S846" s="314"/>
      <c r="T846" s="314"/>
      <c r="U846" s="314"/>
      <c r="V846" s="314"/>
      <c r="W846" s="314"/>
      <c r="X846" s="314"/>
      <c r="Y846" s="314"/>
      <c r="Z846" s="314"/>
      <c r="AA846" s="314"/>
    </row>
    <row r="847" spans="1:33" s="81" customFormat="1" ht="45" customHeight="1" x14ac:dyDescent="0.25">
      <c r="A847" s="36" t="s">
        <v>1927</v>
      </c>
      <c r="B847" s="37">
        <v>4665307475560</v>
      </c>
      <c r="C847" s="51"/>
      <c r="D847" s="437" t="s">
        <v>1912</v>
      </c>
      <c r="E847" s="38" t="s">
        <v>1914</v>
      </c>
      <c r="F847" s="100">
        <v>1100</v>
      </c>
      <c r="G847" s="209">
        <v>0</v>
      </c>
      <c r="H847" s="213">
        <f t="shared" si="25"/>
        <v>0</v>
      </c>
      <c r="I847" s="314"/>
      <c r="J847" s="314"/>
      <c r="K847" s="314"/>
      <c r="L847" s="314"/>
      <c r="M847" s="314"/>
      <c r="N847" s="314"/>
      <c r="O847" s="314"/>
      <c r="P847" s="314"/>
      <c r="Q847" s="314"/>
      <c r="R847" s="314"/>
      <c r="S847" s="314"/>
      <c r="T847" s="314"/>
      <c r="U847" s="314"/>
      <c r="V847" s="314"/>
      <c r="W847" s="314"/>
      <c r="X847" s="314"/>
      <c r="Y847" s="314"/>
      <c r="Z847" s="314"/>
      <c r="AA847" s="314"/>
    </row>
    <row r="848" spans="1:33" s="81" customFormat="1" ht="45" customHeight="1" x14ac:dyDescent="0.25">
      <c r="A848" s="36" t="s">
        <v>1928</v>
      </c>
      <c r="B848" s="37">
        <v>4665307475577</v>
      </c>
      <c r="C848" s="51"/>
      <c r="D848" s="437" t="s">
        <v>1912</v>
      </c>
      <c r="E848" s="38" t="s">
        <v>1915</v>
      </c>
      <c r="F848" s="100">
        <v>1100</v>
      </c>
      <c r="G848" s="209">
        <v>0</v>
      </c>
      <c r="H848" s="213">
        <f t="shared" si="25"/>
        <v>0</v>
      </c>
      <c r="I848" s="314"/>
      <c r="J848" s="314"/>
      <c r="K848" s="314"/>
      <c r="L848" s="314"/>
      <c r="M848" s="314"/>
      <c r="N848" s="314"/>
      <c r="O848" s="314"/>
      <c r="P848" s="314"/>
      <c r="Q848" s="314"/>
      <c r="R848" s="314"/>
      <c r="S848" s="314"/>
      <c r="T848" s="314"/>
      <c r="U848" s="314"/>
      <c r="V848" s="314"/>
      <c r="W848" s="314"/>
      <c r="X848" s="314"/>
      <c r="Y848" s="314"/>
      <c r="Z848" s="314"/>
      <c r="AA848" s="314"/>
    </row>
    <row r="849" spans="1:27" s="1" customFormat="1" ht="45" customHeight="1" x14ac:dyDescent="0.25">
      <c r="A849" s="34" t="s">
        <v>885</v>
      </c>
      <c r="B849" s="30">
        <v>4665307440940</v>
      </c>
      <c r="C849" s="50"/>
      <c r="D849" s="444" t="s">
        <v>886</v>
      </c>
      <c r="E849" s="35" t="s">
        <v>1238</v>
      </c>
      <c r="F849" s="88">
        <v>960</v>
      </c>
      <c r="G849" s="209">
        <v>0</v>
      </c>
      <c r="H849" s="213">
        <f t="shared" si="25"/>
        <v>0</v>
      </c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</row>
    <row r="850" spans="1:27" s="1" customFormat="1" ht="45" customHeight="1" x14ac:dyDescent="0.25">
      <c r="A850" s="41" t="s">
        <v>887</v>
      </c>
      <c r="B850" s="42">
        <v>4665307440957</v>
      </c>
      <c r="C850" s="82"/>
      <c r="D850" s="442" t="s">
        <v>888</v>
      </c>
      <c r="E850" s="79" t="s">
        <v>1232</v>
      </c>
      <c r="F850" s="83">
        <v>2400</v>
      </c>
      <c r="G850" s="209">
        <v>0</v>
      </c>
      <c r="H850" s="213">
        <f t="shared" ref="H850:H883" si="26">F850*G850</f>
        <v>0</v>
      </c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</row>
    <row r="851" spans="1:27" s="1" customFormat="1" ht="45" customHeight="1" x14ac:dyDescent="0.25">
      <c r="A851" s="41" t="s">
        <v>889</v>
      </c>
      <c r="B851" s="42">
        <v>4665307440964</v>
      </c>
      <c r="C851" s="82"/>
      <c r="D851" s="442" t="s">
        <v>888</v>
      </c>
      <c r="E851" s="79" t="s">
        <v>1233</v>
      </c>
      <c r="F851" s="83">
        <v>2400</v>
      </c>
      <c r="G851" s="209">
        <v>0</v>
      </c>
      <c r="H851" s="213">
        <f t="shared" si="26"/>
        <v>0</v>
      </c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</row>
    <row r="852" spans="1:27" s="1" customFormat="1" ht="45" customHeight="1" x14ac:dyDescent="0.25">
      <c r="A852" s="34" t="s">
        <v>890</v>
      </c>
      <c r="B852" s="30">
        <v>4665307440971</v>
      </c>
      <c r="C852" s="50"/>
      <c r="D852" s="444" t="s">
        <v>891</v>
      </c>
      <c r="E852" s="35" t="s">
        <v>1518</v>
      </c>
      <c r="F852" s="88">
        <v>1200</v>
      </c>
      <c r="G852" s="209">
        <v>0</v>
      </c>
      <c r="H852" s="213">
        <f t="shared" si="26"/>
        <v>0</v>
      </c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</row>
    <row r="853" spans="1:27" s="1" customFormat="1" ht="45" customHeight="1" x14ac:dyDescent="0.25">
      <c r="A853" s="34" t="s">
        <v>892</v>
      </c>
      <c r="B853" s="30">
        <v>4665307440988</v>
      </c>
      <c r="C853" s="50"/>
      <c r="D853" s="444" t="s">
        <v>891</v>
      </c>
      <c r="E853" s="35" t="s">
        <v>1519</v>
      </c>
      <c r="F853" s="88">
        <v>1200</v>
      </c>
      <c r="G853" s="209">
        <v>0</v>
      </c>
      <c r="H853" s="213">
        <f t="shared" si="26"/>
        <v>0</v>
      </c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</row>
    <row r="854" spans="1:27" s="1" customFormat="1" ht="45" customHeight="1" x14ac:dyDescent="0.25">
      <c r="A854" s="34" t="s">
        <v>893</v>
      </c>
      <c r="B854" s="30">
        <v>4665307440995</v>
      </c>
      <c r="C854" s="50"/>
      <c r="D854" s="444" t="s">
        <v>891</v>
      </c>
      <c r="E854" s="35" t="s">
        <v>1520</v>
      </c>
      <c r="F854" s="88">
        <v>1200</v>
      </c>
      <c r="G854" s="209">
        <v>0</v>
      </c>
      <c r="H854" s="213">
        <f t="shared" si="26"/>
        <v>0</v>
      </c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</row>
    <row r="855" spans="1:27" s="1" customFormat="1" ht="45" customHeight="1" x14ac:dyDescent="0.25">
      <c r="A855" s="46" t="s">
        <v>2398</v>
      </c>
      <c r="B855" s="46" t="s">
        <v>2399</v>
      </c>
      <c r="C855" s="51"/>
      <c r="D855" s="437" t="s">
        <v>1906</v>
      </c>
      <c r="E855" s="38" t="s">
        <v>1907</v>
      </c>
      <c r="F855" s="100">
        <v>1200</v>
      </c>
      <c r="G855" s="209">
        <v>0</v>
      </c>
      <c r="H855" s="213">
        <f t="shared" si="26"/>
        <v>0</v>
      </c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</row>
    <row r="856" spans="1:27" s="1" customFormat="1" ht="45" customHeight="1" x14ac:dyDescent="0.25">
      <c r="A856" s="34" t="s">
        <v>894</v>
      </c>
      <c r="B856" s="30">
        <v>4665307441046</v>
      </c>
      <c r="C856" s="50"/>
      <c r="D856" s="444" t="s">
        <v>895</v>
      </c>
      <c r="E856" s="35" t="s">
        <v>1521</v>
      </c>
      <c r="F856" s="88">
        <v>650</v>
      </c>
      <c r="G856" s="209">
        <v>0</v>
      </c>
      <c r="H856" s="213">
        <f t="shared" si="26"/>
        <v>0</v>
      </c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</row>
    <row r="857" spans="1:27" s="1" customFormat="1" ht="45" customHeight="1" x14ac:dyDescent="0.25">
      <c r="A857" s="36" t="s">
        <v>896</v>
      </c>
      <c r="B857" s="286">
        <v>4665307441060</v>
      </c>
      <c r="C857" s="51"/>
      <c r="D857" s="437" t="s">
        <v>897</v>
      </c>
      <c r="E857" s="38" t="s">
        <v>1522</v>
      </c>
      <c r="F857" s="100">
        <v>650</v>
      </c>
      <c r="G857" s="209">
        <v>0</v>
      </c>
      <c r="H857" s="213">
        <f t="shared" si="26"/>
        <v>0</v>
      </c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</row>
    <row r="858" spans="1:27" s="1" customFormat="1" ht="45" customHeight="1" x14ac:dyDescent="0.25">
      <c r="A858" s="41" t="s">
        <v>898</v>
      </c>
      <c r="B858" s="42">
        <v>4665307441077</v>
      </c>
      <c r="C858" s="82"/>
      <c r="D858" s="442" t="s">
        <v>899</v>
      </c>
      <c r="E858" s="79" t="s">
        <v>1523</v>
      </c>
      <c r="F858" s="83">
        <v>620</v>
      </c>
      <c r="G858" s="209">
        <v>0</v>
      </c>
      <c r="H858" s="213">
        <f t="shared" si="26"/>
        <v>0</v>
      </c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</row>
    <row r="859" spans="1:27" s="1" customFormat="1" ht="45" customHeight="1" x14ac:dyDescent="0.25">
      <c r="A859" s="36" t="s">
        <v>900</v>
      </c>
      <c r="B859" s="286">
        <v>4665307441114</v>
      </c>
      <c r="C859" s="51"/>
      <c r="D859" s="437" t="s">
        <v>901</v>
      </c>
      <c r="E859" s="38" t="s">
        <v>1524</v>
      </c>
      <c r="F859" s="100">
        <v>720</v>
      </c>
      <c r="G859" s="209">
        <v>0</v>
      </c>
      <c r="H859" s="213">
        <f t="shared" si="26"/>
        <v>0</v>
      </c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</row>
    <row r="860" spans="1:27" s="1" customFormat="1" ht="45" customHeight="1" x14ac:dyDescent="0.25">
      <c r="A860" s="34" t="s">
        <v>902</v>
      </c>
      <c r="B860" s="30">
        <v>4665307441121</v>
      </c>
      <c r="C860" s="50"/>
      <c r="D860" s="444" t="s">
        <v>903</v>
      </c>
      <c r="E860" s="35" t="s">
        <v>1525</v>
      </c>
      <c r="F860" s="88">
        <v>1050</v>
      </c>
      <c r="G860" s="209">
        <v>0</v>
      </c>
      <c r="H860" s="213">
        <f t="shared" si="26"/>
        <v>0</v>
      </c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</row>
    <row r="861" spans="1:27" s="1" customFormat="1" ht="45" customHeight="1" x14ac:dyDescent="0.25">
      <c r="A861" s="34" t="s">
        <v>904</v>
      </c>
      <c r="B861" s="30">
        <v>4665307441138</v>
      </c>
      <c r="C861" s="50"/>
      <c r="D861" s="444" t="s">
        <v>903</v>
      </c>
      <c r="E861" s="35" t="s">
        <v>1526</v>
      </c>
      <c r="F861" s="88">
        <v>1050</v>
      </c>
      <c r="G861" s="209">
        <v>0</v>
      </c>
      <c r="H861" s="213">
        <f t="shared" si="26"/>
        <v>0</v>
      </c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</row>
    <row r="862" spans="1:27" s="1" customFormat="1" ht="45" customHeight="1" x14ac:dyDescent="0.25">
      <c r="A862" s="41" t="s">
        <v>905</v>
      </c>
      <c r="B862" s="42">
        <v>4665307441145</v>
      </c>
      <c r="C862" s="82"/>
      <c r="D862" s="442" t="s">
        <v>906</v>
      </c>
      <c r="E862" s="79" t="s">
        <v>1527</v>
      </c>
      <c r="F862" s="83">
        <v>1050</v>
      </c>
      <c r="G862" s="209">
        <v>0</v>
      </c>
      <c r="H862" s="213">
        <f t="shared" si="26"/>
        <v>0</v>
      </c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</row>
    <row r="863" spans="1:27" s="1" customFormat="1" ht="45" customHeight="1" x14ac:dyDescent="0.25">
      <c r="A863" s="41" t="s">
        <v>907</v>
      </c>
      <c r="B863" s="42">
        <v>4665307441152</v>
      </c>
      <c r="C863" s="82"/>
      <c r="D863" s="442" t="s">
        <v>906</v>
      </c>
      <c r="E863" s="79" t="s">
        <v>1528</v>
      </c>
      <c r="F863" s="83">
        <v>1050</v>
      </c>
      <c r="G863" s="209">
        <v>0</v>
      </c>
      <c r="H863" s="213">
        <f t="shared" si="26"/>
        <v>0</v>
      </c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</row>
    <row r="864" spans="1:27" s="1" customFormat="1" ht="45" customHeight="1" x14ac:dyDescent="0.25">
      <c r="A864" s="34" t="s">
        <v>908</v>
      </c>
      <c r="B864" s="30">
        <v>4665307441169</v>
      </c>
      <c r="C864" s="50"/>
      <c r="D864" s="444" t="s">
        <v>909</v>
      </c>
      <c r="E864" s="35" t="s">
        <v>1529</v>
      </c>
      <c r="F864" s="88">
        <v>960</v>
      </c>
      <c r="G864" s="209">
        <v>0</v>
      </c>
      <c r="H864" s="213">
        <f t="shared" si="26"/>
        <v>0</v>
      </c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</row>
    <row r="865" spans="1:27" s="1" customFormat="1" ht="45" customHeight="1" x14ac:dyDescent="0.25">
      <c r="A865" s="343" t="s">
        <v>2400</v>
      </c>
      <c r="B865" s="343" t="s">
        <v>2401</v>
      </c>
      <c r="C865" s="72"/>
      <c r="D865" s="448" t="s">
        <v>911</v>
      </c>
      <c r="E865" s="40" t="s">
        <v>2132</v>
      </c>
      <c r="F865" s="99">
        <v>1150</v>
      </c>
      <c r="G865" s="209">
        <v>0</v>
      </c>
      <c r="H865" s="213">
        <f t="shared" si="26"/>
        <v>0</v>
      </c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</row>
    <row r="866" spans="1:27" s="1" customFormat="1" ht="45" customHeight="1" x14ac:dyDescent="0.25">
      <c r="A866" s="80" t="s">
        <v>910</v>
      </c>
      <c r="B866" s="80" t="s">
        <v>2402</v>
      </c>
      <c r="C866" s="70"/>
      <c r="D866" s="450" t="s">
        <v>911</v>
      </c>
      <c r="E866" s="69" t="s">
        <v>1530</v>
      </c>
      <c r="F866" s="86">
        <v>1150</v>
      </c>
      <c r="G866" s="209">
        <v>0</v>
      </c>
      <c r="H866" s="213">
        <f t="shared" si="26"/>
        <v>0</v>
      </c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</row>
    <row r="867" spans="1:27" s="1" customFormat="1" ht="45" customHeight="1" x14ac:dyDescent="0.25">
      <c r="A867" s="46" t="s">
        <v>2403</v>
      </c>
      <c r="B867" s="46" t="s">
        <v>2404</v>
      </c>
      <c r="C867" s="51"/>
      <c r="D867" s="437" t="s">
        <v>911</v>
      </c>
      <c r="E867" s="38" t="s">
        <v>2133</v>
      </c>
      <c r="F867" s="100">
        <v>1150</v>
      </c>
      <c r="G867" s="209">
        <v>0</v>
      </c>
      <c r="H867" s="213">
        <f t="shared" si="26"/>
        <v>0</v>
      </c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</row>
    <row r="868" spans="1:27" s="1" customFormat="1" ht="45" customHeight="1" x14ac:dyDescent="0.25">
      <c r="A868" s="34" t="s">
        <v>912</v>
      </c>
      <c r="B868" s="30">
        <v>4665307466520</v>
      </c>
      <c r="C868" s="70"/>
      <c r="D868" s="444" t="s">
        <v>913</v>
      </c>
      <c r="E868" s="35" t="s">
        <v>1531</v>
      </c>
      <c r="F868" s="88">
        <v>1240</v>
      </c>
      <c r="G868" s="209">
        <v>0</v>
      </c>
      <c r="H868" s="213">
        <f t="shared" si="26"/>
        <v>0</v>
      </c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</row>
    <row r="869" spans="1:27" s="1" customFormat="1" ht="45" customHeight="1" x14ac:dyDescent="0.25">
      <c r="A869" s="34" t="s">
        <v>914</v>
      </c>
      <c r="B869" s="30">
        <v>4665307466537</v>
      </c>
      <c r="C869" s="70"/>
      <c r="D869" s="444" t="s">
        <v>913</v>
      </c>
      <c r="E869" s="35" t="s">
        <v>1532</v>
      </c>
      <c r="F869" s="88">
        <v>1240</v>
      </c>
      <c r="G869" s="209">
        <v>0</v>
      </c>
      <c r="H869" s="213">
        <f t="shared" si="26"/>
        <v>0</v>
      </c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</row>
    <row r="870" spans="1:27" s="1" customFormat="1" ht="45" customHeight="1" x14ac:dyDescent="0.25">
      <c r="A870" s="31" t="s">
        <v>1874</v>
      </c>
      <c r="B870" s="31">
        <v>4665307474938</v>
      </c>
      <c r="C870" s="72"/>
      <c r="D870" s="448" t="s">
        <v>1850</v>
      </c>
      <c r="E870" s="40" t="s">
        <v>1854</v>
      </c>
      <c r="F870" s="99">
        <v>1300</v>
      </c>
      <c r="G870" s="209">
        <v>0</v>
      </c>
      <c r="H870" s="213">
        <f t="shared" si="26"/>
        <v>0</v>
      </c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</row>
    <row r="871" spans="1:27" s="1" customFormat="1" ht="45" customHeight="1" x14ac:dyDescent="0.25">
      <c r="A871" s="31" t="s">
        <v>1875</v>
      </c>
      <c r="B871" s="31">
        <v>4665307474945</v>
      </c>
      <c r="C871" s="72"/>
      <c r="D871" s="448" t="s">
        <v>1851</v>
      </c>
      <c r="E871" s="40" t="s">
        <v>1855</v>
      </c>
      <c r="F871" s="99">
        <v>1300</v>
      </c>
      <c r="G871" s="209">
        <v>0</v>
      </c>
      <c r="H871" s="213">
        <f t="shared" si="26"/>
        <v>0</v>
      </c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</row>
    <row r="872" spans="1:27" s="1" customFormat="1" ht="45" customHeight="1" x14ac:dyDescent="0.25">
      <c r="A872" s="31" t="s">
        <v>1876</v>
      </c>
      <c r="B872" s="31">
        <v>4665307474952</v>
      </c>
      <c r="C872" s="72"/>
      <c r="D872" s="448" t="s">
        <v>1850</v>
      </c>
      <c r="E872" s="40" t="s">
        <v>1856</v>
      </c>
      <c r="F872" s="99">
        <v>1300</v>
      </c>
      <c r="G872" s="209">
        <v>0</v>
      </c>
      <c r="H872" s="213">
        <f t="shared" si="26"/>
        <v>0</v>
      </c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</row>
    <row r="873" spans="1:27" s="1" customFormat="1" ht="45" customHeight="1" x14ac:dyDescent="0.25">
      <c r="A873" s="30" t="s">
        <v>1877</v>
      </c>
      <c r="B873" s="30">
        <v>4665307474877</v>
      </c>
      <c r="C873" s="70"/>
      <c r="D873" s="444" t="s">
        <v>1852</v>
      </c>
      <c r="E873" s="35" t="s">
        <v>1857</v>
      </c>
      <c r="F873" s="88">
        <v>1300</v>
      </c>
      <c r="G873" s="209">
        <v>0</v>
      </c>
      <c r="H873" s="213">
        <f t="shared" si="26"/>
        <v>0</v>
      </c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</row>
    <row r="874" spans="1:27" s="1" customFormat="1" ht="45" customHeight="1" x14ac:dyDescent="0.25">
      <c r="A874" s="30" t="s">
        <v>1878</v>
      </c>
      <c r="B874" s="30">
        <v>4665307474884</v>
      </c>
      <c r="C874" s="70"/>
      <c r="D874" s="444" t="s">
        <v>1853</v>
      </c>
      <c r="E874" s="35" t="s">
        <v>1858</v>
      </c>
      <c r="F874" s="88">
        <v>1300</v>
      </c>
      <c r="G874" s="209">
        <v>0</v>
      </c>
      <c r="H874" s="213">
        <f t="shared" si="26"/>
        <v>0</v>
      </c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</row>
    <row r="875" spans="1:27" s="1" customFormat="1" ht="45" customHeight="1" x14ac:dyDescent="0.25">
      <c r="A875" s="30" t="s">
        <v>1879</v>
      </c>
      <c r="B875" s="30">
        <v>4665307474891</v>
      </c>
      <c r="C875" s="70"/>
      <c r="D875" s="444" t="s">
        <v>1852</v>
      </c>
      <c r="E875" s="35" t="s">
        <v>1859</v>
      </c>
      <c r="F875" s="88">
        <v>1300</v>
      </c>
      <c r="G875" s="209">
        <v>0</v>
      </c>
      <c r="H875" s="213">
        <f t="shared" si="26"/>
        <v>0</v>
      </c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</row>
    <row r="876" spans="1:27" s="1" customFormat="1" ht="45" customHeight="1" x14ac:dyDescent="0.25">
      <c r="A876" s="41" t="s">
        <v>915</v>
      </c>
      <c r="B876" s="42">
        <v>4665307441220</v>
      </c>
      <c r="C876" s="82"/>
      <c r="D876" s="442" t="s">
        <v>916</v>
      </c>
      <c r="E876" s="79" t="s">
        <v>1365</v>
      </c>
      <c r="F876" s="83">
        <v>850</v>
      </c>
      <c r="G876" s="209">
        <v>0</v>
      </c>
      <c r="H876" s="213">
        <f t="shared" si="26"/>
        <v>0</v>
      </c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</row>
    <row r="877" spans="1:27" s="1" customFormat="1" ht="45" customHeight="1" x14ac:dyDescent="0.25">
      <c r="A877" s="41" t="s">
        <v>917</v>
      </c>
      <c r="B877" s="42">
        <v>4665307441237</v>
      </c>
      <c r="C877" s="82"/>
      <c r="D877" s="442" t="s">
        <v>916</v>
      </c>
      <c r="E877" s="79" t="s">
        <v>1533</v>
      </c>
      <c r="F877" s="83">
        <v>850</v>
      </c>
      <c r="G877" s="209">
        <v>0</v>
      </c>
      <c r="H877" s="213">
        <f t="shared" si="26"/>
        <v>0</v>
      </c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</row>
    <row r="878" spans="1:27" s="1" customFormat="1" ht="45" customHeight="1" x14ac:dyDescent="0.25">
      <c r="A878" s="34" t="s">
        <v>918</v>
      </c>
      <c r="B878" s="30">
        <v>4665307441244</v>
      </c>
      <c r="C878" s="50"/>
      <c r="D878" s="444" t="s">
        <v>919</v>
      </c>
      <c r="E878" s="35" t="s">
        <v>1534</v>
      </c>
      <c r="F878" s="88">
        <v>1200</v>
      </c>
      <c r="G878" s="209">
        <v>0</v>
      </c>
      <c r="H878" s="213">
        <f t="shared" si="26"/>
        <v>0</v>
      </c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</row>
    <row r="879" spans="1:27" s="1" customFormat="1" ht="45" customHeight="1" x14ac:dyDescent="0.25">
      <c r="A879" s="34" t="s">
        <v>920</v>
      </c>
      <c r="B879" s="30">
        <v>4665307441251</v>
      </c>
      <c r="C879" s="50"/>
      <c r="D879" s="444" t="s">
        <v>919</v>
      </c>
      <c r="E879" s="35" t="s">
        <v>1535</v>
      </c>
      <c r="F879" s="88">
        <v>1200</v>
      </c>
      <c r="G879" s="209">
        <v>0</v>
      </c>
      <c r="H879" s="213">
        <f t="shared" si="26"/>
        <v>0</v>
      </c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</row>
    <row r="880" spans="1:27" s="1" customFormat="1" ht="45" customHeight="1" x14ac:dyDescent="0.25">
      <c r="A880" s="41" t="s">
        <v>921</v>
      </c>
      <c r="B880" s="42">
        <v>4665307441268</v>
      </c>
      <c r="C880" s="82"/>
      <c r="D880" s="442" t="s">
        <v>922</v>
      </c>
      <c r="E880" s="79" t="s">
        <v>1536</v>
      </c>
      <c r="F880" s="83">
        <v>1200</v>
      </c>
      <c r="G880" s="209">
        <v>0</v>
      </c>
      <c r="H880" s="213">
        <f t="shared" si="26"/>
        <v>0</v>
      </c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</row>
    <row r="881" spans="1:27" s="1" customFormat="1" ht="45" customHeight="1" x14ac:dyDescent="0.25">
      <c r="A881" s="41" t="s">
        <v>923</v>
      </c>
      <c r="B881" s="42">
        <v>4665307441275</v>
      </c>
      <c r="C881" s="82"/>
      <c r="D881" s="442" t="s">
        <v>922</v>
      </c>
      <c r="E881" s="79" t="s">
        <v>1537</v>
      </c>
      <c r="F881" s="83">
        <v>1200</v>
      </c>
      <c r="G881" s="209">
        <v>0</v>
      </c>
      <c r="H881" s="213">
        <f t="shared" si="26"/>
        <v>0</v>
      </c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</row>
    <row r="882" spans="1:27" s="1" customFormat="1" ht="45" customHeight="1" x14ac:dyDescent="0.25">
      <c r="A882" s="34" t="s">
        <v>924</v>
      </c>
      <c r="B882" s="30">
        <v>4665307441282</v>
      </c>
      <c r="C882" s="50"/>
      <c r="D882" s="444" t="s">
        <v>925</v>
      </c>
      <c r="E882" s="35" t="s">
        <v>1538</v>
      </c>
      <c r="F882" s="88">
        <v>960</v>
      </c>
      <c r="G882" s="209">
        <v>0</v>
      </c>
      <c r="H882" s="213">
        <f t="shared" si="26"/>
        <v>0</v>
      </c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</row>
    <row r="883" spans="1:27" s="1" customFormat="1" ht="45" customHeight="1" x14ac:dyDescent="0.25">
      <c r="A883" s="34" t="s">
        <v>926</v>
      </c>
      <c r="B883" s="30">
        <v>4665307441299</v>
      </c>
      <c r="C883" s="50"/>
      <c r="D883" s="444" t="s">
        <v>925</v>
      </c>
      <c r="E883" s="35" t="s">
        <v>1539</v>
      </c>
      <c r="F883" s="88">
        <v>960</v>
      </c>
      <c r="G883" s="209">
        <v>0</v>
      </c>
      <c r="H883" s="213">
        <f t="shared" si="26"/>
        <v>0</v>
      </c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</row>
    <row r="884" spans="1:27" s="1" customFormat="1" ht="45" customHeight="1" x14ac:dyDescent="0.25">
      <c r="A884" s="374" t="s">
        <v>1540</v>
      </c>
      <c r="B884" s="374"/>
      <c r="C884" s="374"/>
      <c r="D884" s="374"/>
      <c r="E884" s="374"/>
      <c r="F884" s="374"/>
      <c r="G884" s="374"/>
      <c r="H884" s="374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</row>
    <row r="885" spans="1:27" s="1" customFormat="1" ht="45" customHeight="1" x14ac:dyDescent="0.25">
      <c r="A885" s="47" t="s">
        <v>927</v>
      </c>
      <c r="B885" s="48">
        <v>4665307441954</v>
      </c>
      <c r="C885" s="85"/>
      <c r="D885" s="443" t="s">
        <v>928</v>
      </c>
      <c r="E885" s="49" t="s">
        <v>1541</v>
      </c>
      <c r="F885" s="119">
        <v>7600</v>
      </c>
      <c r="G885" s="209">
        <v>0</v>
      </c>
      <c r="H885" s="213">
        <f t="shared" ref="H885:H892" si="27">F885*G885</f>
        <v>0</v>
      </c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</row>
    <row r="886" spans="1:27" s="1" customFormat="1" ht="45" customHeight="1" x14ac:dyDescent="0.25">
      <c r="A886" s="47" t="s">
        <v>929</v>
      </c>
      <c r="B886" s="48">
        <v>4665307441961</v>
      </c>
      <c r="C886" s="85"/>
      <c r="D886" s="443" t="s">
        <v>928</v>
      </c>
      <c r="E886" s="49" t="s">
        <v>1542</v>
      </c>
      <c r="F886" s="119">
        <v>7600</v>
      </c>
      <c r="G886" s="209">
        <v>0</v>
      </c>
      <c r="H886" s="213">
        <f t="shared" si="27"/>
        <v>0</v>
      </c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</row>
    <row r="887" spans="1:27" s="1" customFormat="1" ht="45" customHeight="1" x14ac:dyDescent="0.25">
      <c r="A887" s="34" t="s">
        <v>930</v>
      </c>
      <c r="B887" s="30">
        <v>4665307441978</v>
      </c>
      <c r="C887" s="50"/>
      <c r="D887" s="444" t="s">
        <v>931</v>
      </c>
      <c r="E887" s="35" t="s">
        <v>1543</v>
      </c>
      <c r="F887" s="88">
        <v>9550</v>
      </c>
      <c r="G887" s="209">
        <v>0</v>
      </c>
      <c r="H887" s="213">
        <f t="shared" si="27"/>
        <v>0</v>
      </c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</row>
    <row r="888" spans="1:27" s="1" customFormat="1" ht="45" customHeight="1" x14ac:dyDescent="0.25">
      <c r="A888" s="34" t="s">
        <v>932</v>
      </c>
      <c r="B888" s="30">
        <v>4665307441985</v>
      </c>
      <c r="C888" s="50"/>
      <c r="D888" s="444" t="s">
        <v>931</v>
      </c>
      <c r="E888" s="35" t="s">
        <v>1544</v>
      </c>
      <c r="F888" s="88">
        <v>9550</v>
      </c>
      <c r="G888" s="209">
        <v>0</v>
      </c>
      <c r="H888" s="213">
        <f t="shared" si="27"/>
        <v>0</v>
      </c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</row>
    <row r="889" spans="1:27" s="1" customFormat="1" ht="45" customHeight="1" x14ac:dyDescent="0.25">
      <c r="A889" s="47" t="s">
        <v>933</v>
      </c>
      <c r="B889" s="48">
        <v>4665307441992</v>
      </c>
      <c r="C889" s="85"/>
      <c r="D889" s="443" t="s">
        <v>934</v>
      </c>
      <c r="E889" s="49" t="s">
        <v>1545</v>
      </c>
      <c r="F889" s="119">
        <v>9600</v>
      </c>
      <c r="G889" s="209">
        <v>0</v>
      </c>
      <c r="H889" s="213">
        <f t="shared" si="27"/>
        <v>0</v>
      </c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</row>
    <row r="890" spans="1:27" s="1" customFormat="1" ht="45" customHeight="1" x14ac:dyDescent="0.25">
      <c r="A890" s="47" t="s">
        <v>935</v>
      </c>
      <c r="B890" s="48">
        <v>4665307442005</v>
      </c>
      <c r="C890" s="85"/>
      <c r="D890" s="443" t="s">
        <v>934</v>
      </c>
      <c r="E890" s="49" t="s">
        <v>1546</v>
      </c>
      <c r="F890" s="119">
        <v>9600</v>
      </c>
      <c r="G890" s="209">
        <v>0</v>
      </c>
      <c r="H890" s="213">
        <f t="shared" si="27"/>
        <v>0</v>
      </c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</row>
    <row r="891" spans="1:27" s="1" customFormat="1" ht="45" customHeight="1" x14ac:dyDescent="0.25">
      <c r="A891" s="34" t="s">
        <v>936</v>
      </c>
      <c r="B891" s="30">
        <v>4665307442012</v>
      </c>
      <c r="C891" s="50"/>
      <c r="D891" s="444" t="s">
        <v>937</v>
      </c>
      <c r="E891" s="35" t="s">
        <v>1547</v>
      </c>
      <c r="F891" s="88">
        <v>12700</v>
      </c>
      <c r="G891" s="209">
        <v>0</v>
      </c>
      <c r="H891" s="213">
        <f t="shared" si="27"/>
        <v>0</v>
      </c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</row>
    <row r="892" spans="1:27" s="1" customFormat="1" ht="45" customHeight="1" x14ac:dyDescent="0.25">
      <c r="A892" s="34" t="s">
        <v>938</v>
      </c>
      <c r="B892" s="30">
        <v>4665307442029</v>
      </c>
      <c r="C892" s="50"/>
      <c r="D892" s="444" t="s">
        <v>937</v>
      </c>
      <c r="E892" s="35" t="s">
        <v>1548</v>
      </c>
      <c r="F892" s="88">
        <v>12700</v>
      </c>
      <c r="G892" s="209">
        <v>0</v>
      </c>
      <c r="H892" s="213">
        <f t="shared" si="27"/>
        <v>0</v>
      </c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</row>
    <row r="893" spans="1:27" s="1" customFormat="1" ht="45" customHeight="1" x14ac:dyDescent="0.25">
      <c r="A893" s="374" t="s">
        <v>1549</v>
      </c>
      <c r="B893" s="374"/>
      <c r="C893" s="374"/>
      <c r="D893" s="374"/>
      <c r="E893" s="374"/>
      <c r="F893" s="374"/>
      <c r="G893" s="374"/>
      <c r="H893" s="374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</row>
    <row r="894" spans="1:27" s="1" customFormat="1" ht="45" customHeight="1" x14ac:dyDescent="0.25">
      <c r="A894" s="77" t="s">
        <v>1708</v>
      </c>
      <c r="B894" s="143">
        <v>4665307441305</v>
      </c>
      <c r="C894" s="144"/>
      <c r="D894" s="447" t="s">
        <v>1709</v>
      </c>
      <c r="E894" s="145"/>
      <c r="F894" s="87">
        <v>350</v>
      </c>
      <c r="G894" s="209">
        <v>0</v>
      </c>
      <c r="H894" s="213">
        <f t="shared" ref="H894:H920" si="28">F894*G894</f>
        <v>0</v>
      </c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</row>
    <row r="895" spans="1:27" s="1" customFormat="1" ht="45" customHeight="1" x14ac:dyDescent="0.25">
      <c r="A895" s="34" t="s">
        <v>939</v>
      </c>
      <c r="B895" s="30" t="s">
        <v>1711</v>
      </c>
      <c r="C895" s="50"/>
      <c r="D895" s="444" t="s">
        <v>940</v>
      </c>
      <c r="E895" s="35" t="s">
        <v>1710</v>
      </c>
      <c r="F895" s="88">
        <v>120</v>
      </c>
      <c r="G895" s="209">
        <v>0</v>
      </c>
      <c r="H895" s="213">
        <f t="shared" si="28"/>
        <v>0</v>
      </c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</row>
    <row r="896" spans="1:27" s="1" customFormat="1" ht="45" customHeight="1" x14ac:dyDescent="0.25">
      <c r="A896" s="34" t="s">
        <v>941</v>
      </c>
      <c r="B896" s="30">
        <v>4665307441435</v>
      </c>
      <c r="C896" s="50"/>
      <c r="D896" s="444" t="s">
        <v>942</v>
      </c>
      <c r="E896" s="35" t="s">
        <v>1559</v>
      </c>
      <c r="F896" s="88">
        <v>300</v>
      </c>
      <c r="G896" s="209">
        <v>0</v>
      </c>
      <c r="H896" s="213">
        <f t="shared" si="28"/>
        <v>0</v>
      </c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</row>
    <row r="897" spans="1:27" s="1" customFormat="1" ht="45" customHeight="1" x14ac:dyDescent="0.25">
      <c r="A897" s="47" t="s">
        <v>948</v>
      </c>
      <c r="B897" s="48">
        <v>4665307441442</v>
      </c>
      <c r="C897" s="85"/>
      <c r="D897" s="443" t="s">
        <v>944</v>
      </c>
      <c r="E897" s="49" t="s">
        <v>1554</v>
      </c>
      <c r="F897" s="119">
        <v>570</v>
      </c>
      <c r="G897" s="209">
        <v>0</v>
      </c>
      <c r="H897" s="213">
        <f t="shared" si="28"/>
        <v>0</v>
      </c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</row>
    <row r="898" spans="1:27" s="1" customFormat="1" ht="45" customHeight="1" x14ac:dyDescent="0.25">
      <c r="A898" s="47" t="s">
        <v>951</v>
      </c>
      <c r="B898" s="48">
        <v>4665307441459</v>
      </c>
      <c r="C898" s="85"/>
      <c r="D898" s="443" t="s">
        <v>944</v>
      </c>
      <c r="E898" s="49" t="s">
        <v>1557</v>
      </c>
      <c r="F898" s="119">
        <v>570</v>
      </c>
      <c r="G898" s="209">
        <v>0</v>
      </c>
      <c r="H898" s="213">
        <f t="shared" si="28"/>
        <v>0</v>
      </c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</row>
    <row r="899" spans="1:27" s="1" customFormat="1" ht="45" customHeight="1" x14ac:dyDescent="0.25">
      <c r="A899" s="47" t="s">
        <v>945</v>
      </c>
      <c r="B899" s="48">
        <v>4665307441466</v>
      </c>
      <c r="C899" s="85"/>
      <c r="D899" s="443" t="s">
        <v>944</v>
      </c>
      <c r="E899" s="49" t="s">
        <v>1550</v>
      </c>
      <c r="F899" s="119">
        <v>570</v>
      </c>
      <c r="G899" s="209">
        <v>0</v>
      </c>
      <c r="H899" s="213">
        <f t="shared" si="28"/>
        <v>0</v>
      </c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</row>
    <row r="900" spans="1:27" s="1" customFormat="1" ht="45" customHeight="1" x14ac:dyDescent="0.25">
      <c r="A900" s="47" t="s">
        <v>943</v>
      </c>
      <c r="B900" s="48">
        <v>4665307441473</v>
      </c>
      <c r="C900" s="85"/>
      <c r="D900" s="443" t="s">
        <v>944</v>
      </c>
      <c r="E900" s="49" t="s">
        <v>1551</v>
      </c>
      <c r="F900" s="119">
        <v>570</v>
      </c>
      <c r="G900" s="209">
        <v>0</v>
      </c>
      <c r="H900" s="213">
        <f t="shared" si="28"/>
        <v>0</v>
      </c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</row>
    <row r="901" spans="1:27" s="1" customFormat="1" ht="45" customHeight="1" x14ac:dyDescent="0.25">
      <c r="A901" s="47" t="s">
        <v>946</v>
      </c>
      <c r="B901" s="48">
        <v>4665307441480</v>
      </c>
      <c r="C901" s="85"/>
      <c r="D901" s="443" t="s">
        <v>944</v>
      </c>
      <c r="E901" s="49" t="s">
        <v>1552</v>
      </c>
      <c r="F901" s="119">
        <v>570</v>
      </c>
      <c r="G901" s="209">
        <v>0</v>
      </c>
      <c r="H901" s="213">
        <f t="shared" si="28"/>
        <v>0</v>
      </c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</row>
    <row r="902" spans="1:27" s="1" customFormat="1" ht="45" customHeight="1" x14ac:dyDescent="0.25">
      <c r="A902" s="34" t="s">
        <v>949</v>
      </c>
      <c r="B902" s="30">
        <v>4665307441497</v>
      </c>
      <c r="C902" s="50"/>
      <c r="D902" s="444" t="s">
        <v>944</v>
      </c>
      <c r="E902" s="35" t="s">
        <v>1555</v>
      </c>
      <c r="F902" s="88">
        <v>680</v>
      </c>
      <c r="G902" s="209">
        <v>0</v>
      </c>
      <c r="H902" s="213">
        <f t="shared" si="28"/>
        <v>0</v>
      </c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</row>
    <row r="903" spans="1:27" s="1" customFormat="1" ht="45" customHeight="1" x14ac:dyDescent="0.25">
      <c r="A903" s="34" t="s">
        <v>950</v>
      </c>
      <c r="B903" s="30">
        <v>4665307441503</v>
      </c>
      <c r="C903" s="50"/>
      <c r="D903" s="444" t="s">
        <v>944</v>
      </c>
      <c r="E903" s="35" t="s">
        <v>1556</v>
      </c>
      <c r="F903" s="88">
        <v>680</v>
      </c>
      <c r="G903" s="209">
        <v>0</v>
      </c>
      <c r="H903" s="213">
        <f t="shared" si="28"/>
        <v>0</v>
      </c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</row>
    <row r="904" spans="1:27" s="1" customFormat="1" ht="45" customHeight="1" x14ac:dyDescent="0.25">
      <c r="A904" s="34" t="s">
        <v>952</v>
      </c>
      <c r="B904" s="30">
        <v>4665307441510</v>
      </c>
      <c r="C904" s="50"/>
      <c r="D904" s="444" t="s">
        <v>944</v>
      </c>
      <c r="E904" s="35" t="s">
        <v>1558</v>
      </c>
      <c r="F904" s="88">
        <v>680</v>
      </c>
      <c r="G904" s="209">
        <v>0</v>
      </c>
      <c r="H904" s="213">
        <f t="shared" si="28"/>
        <v>0</v>
      </c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</row>
    <row r="905" spans="1:27" s="1" customFormat="1" ht="45" customHeight="1" x14ac:dyDescent="0.25">
      <c r="A905" s="47"/>
      <c r="B905" s="278"/>
      <c r="C905" s="85"/>
      <c r="D905" s="443" t="s">
        <v>944</v>
      </c>
      <c r="E905" s="49" t="s">
        <v>1553</v>
      </c>
      <c r="F905" s="119">
        <v>730</v>
      </c>
      <c r="G905" s="209">
        <v>0</v>
      </c>
      <c r="H905" s="213">
        <f t="shared" si="28"/>
        <v>0</v>
      </c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</row>
    <row r="906" spans="1:27" s="1" customFormat="1" ht="45" customHeight="1" x14ac:dyDescent="0.25">
      <c r="A906" s="47" t="s">
        <v>947</v>
      </c>
      <c r="B906" s="48">
        <v>4665307441527</v>
      </c>
      <c r="C906" s="85"/>
      <c r="D906" s="443" t="s">
        <v>944</v>
      </c>
      <c r="E906" s="49" t="s">
        <v>2134</v>
      </c>
      <c r="F906" s="119">
        <v>900</v>
      </c>
      <c r="G906" s="209">
        <v>0</v>
      </c>
      <c r="H906" s="213">
        <f t="shared" si="28"/>
        <v>0</v>
      </c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</row>
    <row r="907" spans="1:27" s="1" customFormat="1" ht="45" customHeight="1" x14ac:dyDescent="0.25">
      <c r="A907" s="34" t="s">
        <v>953</v>
      </c>
      <c r="B907" s="30">
        <v>4665307441534</v>
      </c>
      <c r="C907" s="50"/>
      <c r="D907" s="444" t="s">
        <v>954</v>
      </c>
      <c r="E907" s="35" t="s">
        <v>1560</v>
      </c>
      <c r="F907" s="88">
        <v>1550</v>
      </c>
      <c r="G907" s="209">
        <v>0</v>
      </c>
      <c r="H907" s="213">
        <f t="shared" si="28"/>
        <v>0</v>
      </c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</row>
    <row r="908" spans="1:27" s="1" customFormat="1" ht="45" customHeight="1" x14ac:dyDescent="0.25">
      <c r="A908" s="34" t="s">
        <v>955</v>
      </c>
      <c r="B908" s="30">
        <v>4665307441541</v>
      </c>
      <c r="C908" s="50"/>
      <c r="D908" s="444" t="s">
        <v>954</v>
      </c>
      <c r="E908" s="35" t="s">
        <v>1561</v>
      </c>
      <c r="F908" s="88">
        <v>1550</v>
      </c>
      <c r="G908" s="209">
        <v>0</v>
      </c>
      <c r="H908" s="213">
        <f t="shared" si="28"/>
        <v>0</v>
      </c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</row>
    <row r="909" spans="1:27" s="1" customFormat="1" ht="45" customHeight="1" x14ac:dyDescent="0.25">
      <c r="A909" s="34" t="s">
        <v>956</v>
      </c>
      <c r="B909" s="30">
        <v>4665307441558</v>
      </c>
      <c r="C909" s="50"/>
      <c r="D909" s="444" t="s">
        <v>954</v>
      </c>
      <c r="E909" s="35" t="s">
        <v>1562</v>
      </c>
      <c r="F909" s="88">
        <v>1550</v>
      </c>
      <c r="G909" s="209">
        <v>0</v>
      </c>
      <c r="H909" s="213">
        <f t="shared" si="28"/>
        <v>0</v>
      </c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</row>
    <row r="910" spans="1:27" s="1" customFormat="1" ht="45" customHeight="1" x14ac:dyDescent="0.25">
      <c r="A910" s="261" t="s">
        <v>1968</v>
      </c>
      <c r="B910" s="282">
        <v>4665307471593</v>
      </c>
      <c r="C910" s="263"/>
      <c r="D910" s="449" t="s">
        <v>1946</v>
      </c>
      <c r="E910" s="242" t="s">
        <v>1953</v>
      </c>
      <c r="F910" s="243">
        <v>2200</v>
      </c>
      <c r="G910" s="209">
        <v>0</v>
      </c>
      <c r="H910" s="213">
        <f t="shared" si="28"/>
        <v>0</v>
      </c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</row>
    <row r="911" spans="1:27" s="1" customFormat="1" ht="45" customHeight="1" x14ac:dyDescent="0.25">
      <c r="A911" s="261" t="s">
        <v>1969</v>
      </c>
      <c r="B911" s="282">
        <v>4665307471609</v>
      </c>
      <c r="C911" s="263"/>
      <c r="D911" s="449" t="s">
        <v>1946</v>
      </c>
      <c r="E911" s="242" t="s">
        <v>1954</v>
      </c>
      <c r="F911" s="243">
        <v>2200</v>
      </c>
      <c r="G911" s="209">
        <v>0</v>
      </c>
      <c r="H911" s="213">
        <f t="shared" si="28"/>
        <v>0</v>
      </c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</row>
    <row r="912" spans="1:27" s="1" customFormat="1" ht="45" customHeight="1" x14ac:dyDescent="0.25">
      <c r="A912" s="261" t="s">
        <v>1970</v>
      </c>
      <c r="B912" s="282">
        <v>4665307471616</v>
      </c>
      <c r="C912" s="263"/>
      <c r="D912" s="449" t="s">
        <v>1946</v>
      </c>
      <c r="E912" s="242" t="s">
        <v>1955</v>
      </c>
      <c r="F912" s="243">
        <v>2200</v>
      </c>
      <c r="G912" s="209">
        <v>0</v>
      </c>
      <c r="H912" s="213">
        <f t="shared" si="28"/>
        <v>0</v>
      </c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</row>
    <row r="913" spans="1:27" s="1" customFormat="1" ht="45" customHeight="1" x14ac:dyDescent="0.25">
      <c r="A913" s="47" t="s">
        <v>957</v>
      </c>
      <c r="B913" s="48">
        <v>4665307441565</v>
      </c>
      <c r="C913" s="85"/>
      <c r="D913" s="443" t="s">
        <v>958</v>
      </c>
      <c r="E913" s="49" t="s">
        <v>1563</v>
      </c>
      <c r="F913" s="119">
        <v>960</v>
      </c>
      <c r="G913" s="209">
        <v>0</v>
      </c>
      <c r="H913" s="213">
        <f t="shared" si="28"/>
        <v>0</v>
      </c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</row>
    <row r="914" spans="1:27" s="1" customFormat="1" ht="45" customHeight="1" x14ac:dyDescent="0.25">
      <c r="A914" s="47" t="s">
        <v>959</v>
      </c>
      <c r="B914" s="48">
        <v>4665307441572</v>
      </c>
      <c r="C914" s="85"/>
      <c r="D914" s="443" t="s">
        <v>958</v>
      </c>
      <c r="E914" s="49" t="s">
        <v>1564</v>
      </c>
      <c r="F914" s="119">
        <v>960</v>
      </c>
      <c r="G914" s="209">
        <v>0</v>
      </c>
      <c r="H914" s="213">
        <f t="shared" si="28"/>
        <v>0</v>
      </c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</row>
    <row r="915" spans="1:27" s="1" customFormat="1" ht="45" customHeight="1" x14ac:dyDescent="0.25">
      <c r="A915" s="47" t="s">
        <v>960</v>
      </c>
      <c r="B915" s="48">
        <v>4665307441589</v>
      </c>
      <c r="C915" s="85"/>
      <c r="D915" s="443" t="s">
        <v>958</v>
      </c>
      <c r="E915" s="49" t="s">
        <v>1565</v>
      </c>
      <c r="F915" s="119">
        <v>960</v>
      </c>
      <c r="G915" s="209">
        <v>0</v>
      </c>
      <c r="H915" s="213">
        <f t="shared" si="28"/>
        <v>0</v>
      </c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</row>
    <row r="916" spans="1:27" s="1" customFormat="1" ht="45" customHeight="1" x14ac:dyDescent="0.25">
      <c r="A916" s="34" t="s">
        <v>961</v>
      </c>
      <c r="B916" s="30">
        <v>4665307441596</v>
      </c>
      <c r="C916" s="50"/>
      <c r="D916" s="444" t="s">
        <v>962</v>
      </c>
      <c r="E916" s="35" t="s">
        <v>1245</v>
      </c>
      <c r="F916" s="88">
        <v>960</v>
      </c>
      <c r="G916" s="209">
        <v>0</v>
      </c>
      <c r="H916" s="213">
        <f t="shared" si="28"/>
        <v>0</v>
      </c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</row>
    <row r="917" spans="1:27" s="1" customFormat="1" ht="45" customHeight="1" x14ac:dyDescent="0.25">
      <c r="A917" s="34" t="s">
        <v>963</v>
      </c>
      <c r="B917" s="30">
        <v>4665307441602</v>
      </c>
      <c r="C917" s="50"/>
      <c r="D917" s="444" t="s">
        <v>962</v>
      </c>
      <c r="E917" s="35" t="s">
        <v>1246</v>
      </c>
      <c r="F917" s="88">
        <v>960</v>
      </c>
      <c r="G917" s="209">
        <v>0</v>
      </c>
      <c r="H917" s="213">
        <f t="shared" si="28"/>
        <v>0</v>
      </c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</row>
    <row r="918" spans="1:27" s="1" customFormat="1" ht="45" customHeight="1" x14ac:dyDescent="0.25">
      <c r="A918" s="34" t="s">
        <v>964</v>
      </c>
      <c r="B918" s="30">
        <v>4665307441619</v>
      </c>
      <c r="C918" s="50"/>
      <c r="D918" s="444" t="s">
        <v>962</v>
      </c>
      <c r="E918" s="35" t="s">
        <v>1247</v>
      </c>
      <c r="F918" s="88">
        <v>960</v>
      </c>
      <c r="G918" s="209">
        <v>0</v>
      </c>
      <c r="H918" s="213">
        <f t="shared" si="28"/>
        <v>0</v>
      </c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</row>
    <row r="919" spans="1:27" s="1" customFormat="1" ht="45" customHeight="1" x14ac:dyDescent="0.25">
      <c r="A919" s="47" t="s">
        <v>965</v>
      </c>
      <c r="B919" s="48">
        <v>4665307441626</v>
      </c>
      <c r="C919" s="85"/>
      <c r="D919" s="443" t="s">
        <v>966</v>
      </c>
      <c r="E919" s="49" t="s">
        <v>1566</v>
      </c>
      <c r="F919" s="119">
        <v>1200</v>
      </c>
      <c r="G919" s="209">
        <v>0</v>
      </c>
      <c r="H919" s="213">
        <f t="shared" si="28"/>
        <v>0</v>
      </c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</row>
    <row r="920" spans="1:27" s="1" customFormat="1" ht="45" customHeight="1" x14ac:dyDescent="0.25">
      <c r="A920" s="34" t="s">
        <v>967</v>
      </c>
      <c r="B920" s="30">
        <v>4665307441633</v>
      </c>
      <c r="C920" s="50"/>
      <c r="D920" s="444" t="s">
        <v>968</v>
      </c>
      <c r="E920" s="35" t="s">
        <v>1567</v>
      </c>
      <c r="F920" s="88">
        <v>460</v>
      </c>
      <c r="G920" s="209">
        <v>0</v>
      </c>
      <c r="H920" s="213">
        <f t="shared" si="28"/>
        <v>0</v>
      </c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</row>
    <row r="921" spans="1:27" s="1" customFormat="1" ht="45" customHeight="1" x14ac:dyDescent="0.25">
      <c r="A921" s="47" t="s">
        <v>973</v>
      </c>
      <c r="B921" s="48">
        <v>4665307441640</v>
      </c>
      <c r="C921" s="85"/>
      <c r="D921" s="443" t="s">
        <v>970</v>
      </c>
      <c r="E921" s="49" t="s">
        <v>1571</v>
      </c>
      <c r="F921" s="119">
        <v>200</v>
      </c>
      <c r="G921" s="209">
        <v>0</v>
      </c>
      <c r="H921" s="213">
        <f t="shared" ref="H921:H959" si="29">F921*G921</f>
        <v>0</v>
      </c>
      <c r="I921" s="75"/>
      <c r="J921" s="75"/>
      <c r="K921" s="75"/>
      <c r="L921" s="75"/>
      <c r="M921" s="75">
        <v>0</v>
      </c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</row>
    <row r="922" spans="1:27" s="1" customFormat="1" ht="45" customHeight="1" x14ac:dyDescent="0.25">
      <c r="A922" s="47" t="s">
        <v>971</v>
      </c>
      <c r="B922" s="48">
        <v>4665307441657</v>
      </c>
      <c r="C922" s="85"/>
      <c r="D922" s="443" t="s">
        <v>970</v>
      </c>
      <c r="E922" s="49" t="s">
        <v>1569</v>
      </c>
      <c r="F922" s="119">
        <v>200</v>
      </c>
      <c r="G922" s="209">
        <v>0</v>
      </c>
      <c r="H922" s="213">
        <f t="shared" si="29"/>
        <v>0</v>
      </c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</row>
    <row r="923" spans="1:27" s="1" customFormat="1" ht="45" customHeight="1" x14ac:dyDescent="0.25">
      <c r="A923" s="34" t="s">
        <v>972</v>
      </c>
      <c r="B923" s="30">
        <v>4665307441664</v>
      </c>
      <c r="C923" s="50"/>
      <c r="D923" s="444" t="s">
        <v>970</v>
      </c>
      <c r="E923" s="35" t="s">
        <v>1570</v>
      </c>
      <c r="F923" s="88">
        <v>250</v>
      </c>
      <c r="G923" s="209">
        <v>0</v>
      </c>
      <c r="H923" s="213">
        <f t="shared" si="29"/>
        <v>0</v>
      </c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</row>
    <row r="924" spans="1:27" s="1" customFormat="1" ht="45" customHeight="1" x14ac:dyDescent="0.25">
      <c r="A924" s="47" t="s">
        <v>969</v>
      </c>
      <c r="B924" s="287">
        <v>4665307441671</v>
      </c>
      <c r="C924" s="85"/>
      <c r="D924" s="443" t="s">
        <v>970</v>
      </c>
      <c r="E924" s="49" t="s">
        <v>1568</v>
      </c>
      <c r="F924" s="119">
        <v>300</v>
      </c>
      <c r="G924" s="209">
        <v>0</v>
      </c>
      <c r="H924" s="213">
        <f t="shared" si="29"/>
        <v>0</v>
      </c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</row>
    <row r="925" spans="1:27" s="1" customFormat="1" ht="45" customHeight="1" x14ac:dyDescent="0.25">
      <c r="A925" s="34" t="s">
        <v>974</v>
      </c>
      <c r="B925" s="30">
        <v>4665307441688</v>
      </c>
      <c r="C925" s="50"/>
      <c r="D925" s="444" t="s">
        <v>975</v>
      </c>
      <c r="E925" s="35" t="s">
        <v>1572</v>
      </c>
      <c r="F925" s="88">
        <v>850</v>
      </c>
      <c r="G925" s="209">
        <v>0</v>
      </c>
      <c r="H925" s="213">
        <f t="shared" si="29"/>
        <v>0</v>
      </c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</row>
    <row r="926" spans="1:27" s="1" customFormat="1" ht="45" customHeight="1" x14ac:dyDescent="0.25">
      <c r="A926" s="34" t="s">
        <v>976</v>
      </c>
      <c r="B926" s="30">
        <v>4665307441695</v>
      </c>
      <c r="C926" s="50"/>
      <c r="D926" s="444" t="s">
        <v>975</v>
      </c>
      <c r="E926" s="35" t="s">
        <v>1573</v>
      </c>
      <c r="F926" s="88">
        <v>850</v>
      </c>
      <c r="G926" s="209">
        <v>0</v>
      </c>
      <c r="H926" s="213">
        <f t="shared" si="29"/>
        <v>0</v>
      </c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</row>
    <row r="927" spans="1:27" s="1" customFormat="1" ht="45" customHeight="1" x14ac:dyDescent="0.25">
      <c r="A927" s="36" t="s">
        <v>977</v>
      </c>
      <c r="B927" s="37">
        <v>4665307441718</v>
      </c>
      <c r="C927" s="51"/>
      <c r="D927" s="437" t="s">
        <v>978</v>
      </c>
      <c r="E927" s="38" t="s">
        <v>1713</v>
      </c>
      <c r="F927" s="100">
        <v>920</v>
      </c>
      <c r="G927" s="209">
        <v>0</v>
      </c>
      <c r="H927" s="213">
        <f t="shared" si="29"/>
        <v>0</v>
      </c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</row>
    <row r="928" spans="1:27" s="1" customFormat="1" ht="45" customHeight="1" x14ac:dyDescent="0.25">
      <c r="A928" s="36" t="s">
        <v>1714</v>
      </c>
      <c r="B928" s="37">
        <v>4665307441725</v>
      </c>
      <c r="C928" s="51"/>
      <c r="D928" s="437" t="s">
        <v>978</v>
      </c>
      <c r="E928" s="38" t="s">
        <v>1712</v>
      </c>
      <c r="F928" s="100">
        <v>920</v>
      </c>
      <c r="G928" s="209">
        <v>0</v>
      </c>
      <c r="H928" s="213">
        <f t="shared" si="29"/>
        <v>0</v>
      </c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</row>
    <row r="929" spans="1:27" s="1" customFormat="1" ht="45" customHeight="1" x14ac:dyDescent="0.25">
      <c r="A929" s="34" t="s">
        <v>979</v>
      </c>
      <c r="B929" s="30">
        <v>4665307441732</v>
      </c>
      <c r="C929" s="50"/>
      <c r="D929" s="444" t="s">
        <v>980</v>
      </c>
      <c r="E929" s="35" t="s">
        <v>1574</v>
      </c>
      <c r="F929" s="88">
        <v>1070</v>
      </c>
      <c r="G929" s="209">
        <v>0</v>
      </c>
      <c r="H929" s="213">
        <f t="shared" si="29"/>
        <v>0</v>
      </c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</row>
    <row r="930" spans="1:27" s="1" customFormat="1" ht="45" customHeight="1" x14ac:dyDescent="0.25">
      <c r="A930" s="34" t="s">
        <v>981</v>
      </c>
      <c r="B930" s="30">
        <v>4665307441749</v>
      </c>
      <c r="C930" s="50"/>
      <c r="D930" s="444" t="s">
        <v>980</v>
      </c>
      <c r="E930" s="35" t="s">
        <v>1575</v>
      </c>
      <c r="F930" s="88">
        <v>1070</v>
      </c>
      <c r="G930" s="209">
        <v>0</v>
      </c>
      <c r="H930" s="213">
        <f t="shared" si="29"/>
        <v>0</v>
      </c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</row>
    <row r="931" spans="1:27" s="1" customFormat="1" ht="45" customHeight="1" x14ac:dyDescent="0.25">
      <c r="A931" s="36" t="s">
        <v>982</v>
      </c>
      <c r="B931" s="37">
        <v>4665307441756</v>
      </c>
      <c r="C931" s="51"/>
      <c r="D931" s="437" t="s">
        <v>983</v>
      </c>
      <c r="E931" s="38" t="s">
        <v>1576</v>
      </c>
      <c r="F931" s="100">
        <v>170</v>
      </c>
      <c r="G931" s="209">
        <v>0</v>
      </c>
      <c r="H931" s="213">
        <f t="shared" si="29"/>
        <v>0</v>
      </c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</row>
    <row r="932" spans="1:27" s="1" customFormat="1" ht="45" customHeight="1" x14ac:dyDescent="0.25">
      <c r="A932" s="36" t="s">
        <v>984</v>
      </c>
      <c r="B932" s="37">
        <v>4665307441763</v>
      </c>
      <c r="C932" s="51"/>
      <c r="D932" s="437" t="s">
        <v>983</v>
      </c>
      <c r="E932" s="38" t="s">
        <v>1577</v>
      </c>
      <c r="F932" s="100">
        <v>190</v>
      </c>
      <c r="G932" s="209">
        <v>0</v>
      </c>
      <c r="H932" s="213">
        <f t="shared" si="29"/>
        <v>0</v>
      </c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</row>
    <row r="933" spans="1:27" s="1" customFormat="1" ht="45" customHeight="1" x14ac:dyDescent="0.25">
      <c r="A933" s="334" t="s">
        <v>2423</v>
      </c>
      <c r="B933" s="334" t="s">
        <v>2424</v>
      </c>
      <c r="C933" s="85"/>
      <c r="D933" s="443" t="s">
        <v>2135</v>
      </c>
      <c r="E933" s="49" t="s">
        <v>1554</v>
      </c>
      <c r="F933" s="119">
        <v>1430</v>
      </c>
      <c r="G933" s="209">
        <v>0</v>
      </c>
      <c r="H933" s="213">
        <f t="shared" si="29"/>
        <v>0</v>
      </c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</row>
    <row r="934" spans="1:27" s="1" customFormat="1" ht="45" customHeight="1" x14ac:dyDescent="0.25">
      <c r="A934" s="334" t="s">
        <v>2425</v>
      </c>
      <c r="B934" s="334" t="s">
        <v>2426</v>
      </c>
      <c r="C934" s="85"/>
      <c r="D934" s="443" t="s">
        <v>2135</v>
      </c>
      <c r="E934" s="49" t="s">
        <v>1557</v>
      </c>
      <c r="F934" s="119">
        <v>1430</v>
      </c>
      <c r="G934" s="209">
        <v>0</v>
      </c>
      <c r="H934" s="213">
        <f t="shared" si="29"/>
        <v>0</v>
      </c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</row>
    <row r="935" spans="1:27" s="1" customFormat="1" ht="45" customHeight="1" x14ac:dyDescent="0.25">
      <c r="A935" s="334" t="s">
        <v>2427</v>
      </c>
      <c r="B935" s="334" t="s">
        <v>2428</v>
      </c>
      <c r="C935" s="85"/>
      <c r="D935" s="443" t="s">
        <v>2135</v>
      </c>
      <c r="E935" s="49" t="s">
        <v>1550</v>
      </c>
      <c r="F935" s="119">
        <v>1430</v>
      </c>
      <c r="G935" s="209">
        <v>0</v>
      </c>
      <c r="H935" s="213">
        <f t="shared" si="29"/>
        <v>0</v>
      </c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</row>
    <row r="936" spans="1:27" s="1" customFormat="1" ht="45" customHeight="1" x14ac:dyDescent="0.25">
      <c r="A936" s="334" t="s">
        <v>2429</v>
      </c>
      <c r="B936" s="334" t="s">
        <v>2430</v>
      </c>
      <c r="C936" s="85"/>
      <c r="D936" s="443" t="s">
        <v>2135</v>
      </c>
      <c r="E936" s="49" t="s">
        <v>1551</v>
      </c>
      <c r="F936" s="119">
        <v>1430</v>
      </c>
      <c r="G936" s="209">
        <v>0</v>
      </c>
      <c r="H936" s="213">
        <f t="shared" si="29"/>
        <v>0</v>
      </c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</row>
    <row r="937" spans="1:27" s="1" customFormat="1" ht="45" customHeight="1" x14ac:dyDescent="0.25">
      <c r="A937" s="334" t="s">
        <v>2431</v>
      </c>
      <c r="B937" s="334" t="s">
        <v>2432</v>
      </c>
      <c r="C937" s="85"/>
      <c r="D937" s="443" t="s">
        <v>2135</v>
      </c>
      <c r="E937" s="49" t="s">
        <v>1552</v>
      </c>
      <c r="F937" s="119">
        <v>1430</v>
      </c>
      <c r="G937" s="209">
        <v>0</v>
      </c>
      <c r="H937" s="213">
        <f t="shared" si="29"/>
        <v>0</v>
      </c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</row>
    <row r="938" spans="1:27" s="1" customFormat="1" ht="45" customHeight="1" x14ac:dyDescent="0.25">
      <c r="A938" s="352" t="s">
        <v>2433</v>
      </c>
      <c r="B938" s="352" t="s">
        <v>2434</v>
      </c>
      <c r="C938" s="50"/>
      <c r="D938" s="450" t="s">
        <v>2135</v>
      </c>
      <c r="E938" s="35" t="s">
        <v>1555</v>
      </c>
      <c r="F938" s="88">
        <v>1820</v>
      </c>
      <c r="G938" s="209">
        <v>0</v>
      </c>
      <c r="H938" s="213">
        <f t="shared" si="29"/>
        <v>0</v>
      </c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</row>
    <row r="939" spans="1:27" s="1" customFormat="1" ht="45" customHeight="1" x14ac:dyDescent="0.25">
      <c r="A939" s="352" t="s">
        <v>2435</v>
      </c>
      <c r="B939" s="352" t="s">
        <v>2436</v>
      </c>
      <c r="C939" s="50"/>
      <c r="D939" s="450" t="s">
        <v>2135</v>
      </c>
      <c r="E939" s="35" t="s">
        <v>1556</v>
      </c>
      <c r="F939" s="88">
        <v>1820</v>
      </c>
      <c r="G939" s="209">
        <v>0</v>
      </c>
      <c r="H939" s="213">
        <f t="shared" si="29"/>
        <v>0</v>
      </c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</row>
    <row r="940" spans="1:27" s="1" customFormat="1" ht="45" customHeight="1" x14ac:dyDescent="0.25">
      <c r="A940" s="352" t="s">
        <v>2437</v>
      </c>
      <c r="B940" s="352" t="s">
        <v>2438</v>
      </c>
      <c r="C940" s="50"/>
      <c r="D940" s="450" t="s">
        <v>2135</v>
      </c>
      <c r="E940" s="35" t="s">
        <v>1558</v>
      </c>
      <c r="F940" s="88">
        <v>1820</v>
      </c>
      <c r="G940" s="209">
        <v>0</v>
      </c>
      <c r="H940" s="213">
        <f t="shared" si="29"/>
        <v>0</v>
      </c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</row>
    <row r="941" spans="1:27" s="1" customFormat="1" ht="45" customHeight="1" x14ac:dyDescent="0.25">
      <c r="A941" s="334" t="s">
        <v>2405</v>
      </c>
      <c r="B941" s="334" t="s">
        <v>2406</v>
      </c>
      <c r="C941" s="85"/>
      <c r="D941" s="443" t="s">
        <v>2135</v>
      </c>
      <c r="E941" s="49" t="s">
        <v>1553</v>
      </c>
      <c r="F941" s="119">
        <v>1930</v>
      </c>
      <c r="G941" s="209">
        <v>0</v>
      </c>
      <c r="H941" s="213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</row>
    <row r="942" spans="1:27" s="1" customFormat="1" ht="45" customHeight="1" x14ac:dyDescent="0.25">
      <c r="A942" s="334" t="s">
        <v>2407</v>
      </c>
      <c r="B942" s="334" t="s">
        <v>2408</v>
      </c>
      <c r="C942" s="85"/>
      <c r="D942" s="443" t="s">
        <v>2135</v>
      </c>
      <c r="E942" s="49" t="s">
        <v>2134</v>
      </c>
      <c r="F942" s="119">
        <v>1930</v>
      </c>
      <c r="G942" s="209">
        <v>0</v>
      </c>
      <c r="H942" s="213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</row>
    <row r="943" spans="1:27" s="1" customFormat="1" ht="45" customHeight="1" x14ac:dyDescent="0.25">
      <c r="A943" s="334" t="s">
        <v>2409</v>
      </c>
      <c r="B943" s="334" t="s">
        <v>2410</v>
      </c>
      <c r="C943" s="85"/>
      <c r="D943" s="443" t="s">
        <v>2135</v>
      </c>
      <c r="E943" s="49" t="s">
        <v>1568</v>
      </c>
      <c r="F943" s="119">
        <v>1930</v>
      </c>
      <c r="G943" s="209">
        <v>0</v>
      </c>
      <c r="H943" s="213">
        <f t="shared" ref="H943:H953" si="30">F943*G943</f>
        <v>0</v>
      </c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</row>
    <row r="944" spans="1:27" s="1" customFormat="1" ht="45" customHeight="1" x14ac:dyDescent="0.25">
      <c r="A944" s="80" t="s">
        <v>2439</v>
      </c>
      <c r="B944" s="80" t="s">
        <v>2440</v>
      </c>
      <c r="C944" s="70"/>
      <c r="D944" s="450" t="s">
        <v>2136</v>
      </c>
      <c r="E944" s="69" t="s">
        <v>1554</v>
      </c>
      <c r="F944" s="86">
        <v>1430</v>
      </c>
      <c r="G944" s="209">
        <v>0</v>
      </c>
      <c r="H944" s="213">
        <f t="shared" si="30"/>
        <v>0</v>
      </c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</row>
    <row r="945" spans="1:27" s="1" customFormat="1" ht="45" customHeight="1" x14ac:dyDescent="0.25">
      <c r="A945" s="80" t="s">
        <v>2441</v>
      </c>
      <c r="B945" s="80" t="s">
        <v>2442</v>
      </c>
      <c r="C945" s="70"/>
      <c r="D945" s="450" t="s">
        <v>2136</v>
      </c>
      <c r="E945" s="69" t="s">
        <v>1557</v>
      </c>
      <c r="F945" s="86">
        <v>1430</v>
      </c>
      <c r="G945" s="209">
        <v>0</v>
      </c>
      <c r="H945" s="213">
        <f t="shared" si="30"/>
        <v>0</v>
      </c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</row>
    <row r="946" spans="1:27" s="1" customFormat="1" ht="45" customHeight="1" x14ac:dyDescent="0.25">
      <c r="A946" s="80" t="s">
        <v>2443</v>
      </c>
      <c r="B946" s="80" t="s">
        <v>2444</v>
      </c>
      <c r="C946" s="70"/>
      <c r="D946" s="450" t="s">
        <v>2136</v>
      </c>
      <c r="E946" s="69" t="s">
        <v>1550</v>
      </c>
      <c r="F946" s="86">
        <v>1430</v>
      </c>
      <c r="G946" s="209">
        <v>0</v>
      </c>
      <c r="H946" s="213">
        <f t="shared" si="30"/>
        <v>0</v>
      </c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</row>
    <row r="947" spans="1:27" s="1" customFormat="1" ht="45" customHeight="1" x14ac:dyDescent="0.25">
      <c r="A947" s="80" t="s">
        <v>2445</v>
      </c>
      <c r="B947" s="80" t="s">
        <v>2446</v>
      </c>
      <c r="C947" s="70"/>
      <c r="D947" s="450" t="s">
        <v>2136</v>
      </c>
      <c r="E947" s="69" t="s">
        <v>1551</v>
      </c>
      <c r="F947" s="86">
        <v>1430</v>
      </c>
      <c r="G947" s="209">
        <v>0</v>
      </c>
      <c r="H947" s="213">
        <f t="shared" si="30"/>
        <v>0</v>
      </c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</row>
    <row r="948" spans="1:27" s="1" customFormat="1" ht="45" customHeight="1" x14ac:dyDescent="0.25">
      <c r="A948" s="80" t="s">
        <v>2447</v>
      </c>
      <c r="B948" s="80" t="s">
        <v>2448</v>
      </c>
      <c r="C948" s="70"/>
      <c r="D948" s="450" t="s">
        <v>2136</v>
      </c>
      <c r="E948" s="69" t="s">
        <v>1552</v>
      </c>
      <c r="F948" s="86">
        <v>1430</v>
      </c>
      <c r="G948" s="209">
        <v>0</v>
      </c>
      <c r="H948" s="213">
        <f t="shared" si="30"/>
        <v>0</v>
      </c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</row>
    <row r="949" spans="1:27" s="1" customFormat="1" ht="45" customHeight="1" x14ac:dyDescent="0.25">
      <c r="A949" s="334" t="s">
        <v>2411</v>
      </c>
      <c r="B949" s="334" t="s">
        <v>2412</v>
      </c>
      <c r="C949" s="85"/>
      <c r="D949" s="443" t="s">
        <v>2136</v>
      </c>
      <c r="E949" s="49" t="s">
        <v>1555</v>
      </c>
      <c r="F949" s="119">
        <v>1820</v>
      </c>
      <c r="G949" s="209">
        <v>0</v>
      </c>
      <c r="H949" s="213">
        <f t="shared" si="30"/>
        <v>0</v>
      </c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</row>
    <row r="950" spans="1:27" s="1" customFormat="1" ht="45" customHeight="1" x14ac:dyDescent="0.25">
      <c r="A950" s="334" t="s">
        <v>2413</v>
      </c>
      <c r="B950" s="334" t="s">
        <v>2414</v>
      </c>
      <c r="C950" s="85"/>
      <c r="D950" s="443" t="s">
        <v>2136</v>
      </c>
      <c r="E950" s="49" t="s">
        <v>1556</v>
      </c>
      <c r="F950" s="119">
        <v>1820</v>
      </c>
      <c r="G950" s="209">
        <v>0</v>
      </c>
      <c r="H950" s="213">
        <f t="shared" si="30"/>
        <v>0</v>
      </c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</row>
    <row r="951" spans="1:27" s="1" customFormat="1" ht="45" customHeight="1" x14ac:dyDescent="0.25">
      <c r="A951" s="334" t="s">
        <v>2415</v>
      </c>
      <c r="B951" s="334" t="s">
        <v>2416</v>
      </c>
      <c r="C951" s="85"/>
      <c r="D951" s="443" t="s">
        <v>2136</v>
      </c>
      <c r="E951" s="49" t="s">
        <v>1558</v>
      </c>
      <c r="F951" s="119">
        <v>1820</v>
      </c>
      <c r="G951" s="209">
        <v>0</v>
      </c>
      <c r="H951" s="213">
        <f t="shared" si="30"/>
        <v>0</v>
      </c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</row>
    <row r="952" spans="1:27" s="1" customFormat="1" ht="45" customHeight="1" x14ac:dyDescent="0.25">
      <c r="A952" s="352" t="s">
        <v>2417</v>
      </c>
      <c r="B952" s="352" t="s">
        <v>2418</v>
      </c>
      <c r="C952" s="70"/>
      <c r="D952" s="450" t="s">
        <v>2136</v>
      </c>
      <c r="E952" s="69" t="s">
        <v>1553</v>
      </c>
      <c r="F952" s="86">
        <v>1930</v>
      </c>
      <c r="G952" s="209">
        <v>0</v>
      </c>
      <c r="H952" s="213">
        <f t="shared" si="30"/>
        <v>0</v>
      </c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</row>
    <row r="953" spans="1:27" s="1" customFormat="1" ht="45" customHeight="1" x14ac:dyDescent="0.25">
      <c r="A953" s="352" t="s">
        <v>2419</v>
      </c>
      <c r="B953" s="352" t="s">
        <v>2420</v>
      </c>
      <c r="C953" s="70"/>
      <c r="D953" s="450" t="s">
        <v>2136</v>
      </c>
      <c r="E953" s="69" t="s">
        <v>2134</v>
      </c>
      <c r="F953" s="86">
        <v>1930</v>
      </c>
      <c r="G953" s="209">
        <v>0</v>
      </c>
      <c r="H953" s="213">
        <f t="shared" si="30"/>
        <v>0</v>
      </c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</row>
    <row r="954" spans="1:27" s="1" customFormat="1" ht="45" customHeight="1" x14ac:dyDescent="0.25">
      <c r="A954" s="352" t="s">
        <v>2421</v>
      </c>
      <c r="B954" s="352" t="s">
        <v>2422</v>
      </c>
      <c r="C954" s="70"/>
      <c r="D954" s="450" t="s">
        <v>2136</v>
      </c>
      <c r="E954" s="69" t="s">
        <v>1568</v>
      </c>
      <c r="F954" s="86">
        <v>1930</v>
      </c>
      <c r="G954" s="209">
        <v>0</v>
      </c>
      <c r="H954" s="213">
        <f t="shared" ref="H954" si="31">F954*G954</f>
        <v>0</v>
      </c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</row>
    <row r="955" spans="1:27" s="1" customFormat="1" ht="45" customHeight="1" x14ac:dyDescent="0.25">
      <c r="A955" s="36" t="s">
        <v>985</v>
      </c>
      <c r="B955" s="37">
        <v>4665307441794</v>
      </c>
      <c r="C955" s="51"/>
      <c r="D955" s="437" t="s">
        <v>986</v>
      </c>
      <c r="E955" s="38" t="s">
        <v>1578</v>
      </c>
      <c r="F955" s="100">
        <v>1930</v>
      </c>
      <c r="G955" s="209">
        <v>0</v>
      </c>
      <c r="H955" s="213">
        <f t="shared" si="29"/>
        <v>0</v>
      </c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</row>
    <row r="956" spans="1:27" s="1" customFormat="1" ht="45" customHeight="1" x14ac:dyDescent="0.25">
      <c r="A956" s="36" t="s">
        <v>987</v>
      </c>
      <c r="B956" s="37">
        <v>4665307441800</v>
      </c>
      <c r="C956" s="51"/>
      <c r="D956" s="437" t="s">
        <v>986</v>
      </c>
      <c r="E956" s="38" t="s">
        <v>1579</v>
      </c>
      <c r="F956" s="100">
        <v>1850</v>
      </c>
      <c r="G956" s="209">
        <v>0</v>
      </c>
      <c r="H956" s="213">
        <f t="shared" si="29"/>
        <v>0</v>
      </c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</row>
    <row r="957" spans="1:27" s="1" customFormat="1" ht="45" customHeight="1" x14ac:dyDescent="0.25">
      <c r="A957" s="34" t="s">
        <v>988</v>
      </c>
      <c r="B957" s="30">
        <v>4665307441817</v>
      </c>
      <c r="C957" s="50"/>
      <c r="D957" s="444" t="s">
        <v>989</v>
      </c>
      <c r="E957" s="35" t="s">
        <v>1580</v>
      </c>
      <c r="F957" s="88">
        <v>1180</v>
      </c>
      <c r="G957" s="209">
        <v>0</v>
      </c>
      <c r="H957" s="213">
        <f t="shared" si="29"/>
        <v>0</v>
      </c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</row>
    <row r="958" spans="1:27" s="1" customFormat="1" ht="45" customHeight="1" x14ac:dyDescent="0.25">
      <c r="A958" s="34" t="s">
        <v>990</v>
      </c>
      <c r="B958" s="30">
        <v>4665307441824</v>
      </c>
      <c r="C958" s="50"/>
      <c r="D958" s="444" t="s">
        <v>989</v>
      </c>
      <c r="E958" s="35" t="s">
        <v>1581</v>
      </c>
      <c r="F958" s="88">
        <v>1180</v>
      </c>
      <c r="G958" s="209">
        <v>0</v>
      </c>
      <c r="H958" s="213">
        <f t="shared" si="29"/>
        <v>0</v>
      </c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</row>
    <row r="959" spans="1:27" s="1" customFormat="1" ht="45" customHeight="1" x14ac:dyDescent="0.25">
      <c r="A959" s="34" t="s">
        <v>1722</v>
      </c>
      <c r="B959" s="30">
        <v>4665307467343</v>
      </c>
      <c r="C959" s="50"/>
      <c r="D959" s="444" t="s">
        <v>989</v>
      </c>
      <c r="E959" s="35" t="s">
        <v>1721</v>
      </c>
      <c r="F959" s="88">
        <v>1180</v>
      </c>
      <c r="G959" s="209">
        <v>0</v>
      </c>
      <c r="H959" s="213">
        <f t="shared" si="29"/>
        <v>0</v>
      </c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</row>
    <row r="960" spans="1:27" s="7" customFormat="1" ht="45" customHeight="1" x14ac:dyDescent="0.25">
      <c r="A960" s="374" t="s">
        <v>1598</v>
      </c>
      <c r="B960" s="374"/>
      <c r="C960" s="374"/>
      <c r="D960" s="374"/>
      <c r="E960" s="374"/>
      <c r="F960" s="374"/>
      <c r="G960" s="374"/>
      <c r="H960" s="374"/>
      <c r="I960" s="315"/>
      <c r="J960" s="315"/>
      <c r="K960" s="315"/>
      <c r="L960" s="315"/>
      <c r="M960" s="315"/>
      <c r="N960" s="315"/>
      <c r="O960" s="315"/>
      <c r="P960" s="315"/>
      <c r="Q960" s="315"/>
      <c r="R960" s="315"/>
      <c r="S960" s="315"/>
      <c r="T960" s="315"/>
      <c r="U960" s="315"/>
      <c r="V960" s="315"/>
      <c r="W960" s="315"/>
      <c r="X960" s="315"/>
      <c r="Y960" s="315"/>
      <c r="Z960" s="315"/>
      <c r="AA960" s="315"/>
    </row>
    <row r="961" spans="1:27" s="7" customFormat="1" ht="45" customHeight="1" x14ac:dyDescent="0.25">
      <c r="A961" s="374" t="s">
        <v>1599</v>
      </c>
      <c r="B961" s="374"/>
      <c r="C961" s="374"/>
      <c r="D961" s="374"/>
      <c r="E961" s="374"/>
      <c r="F961" s="374"/>
      <c r="G961" s="374"/>
      <c r="H961" s="374"/>
      <c r="I961" s="315"/>
      <c r="J961" s="315"/>
      <c r="K961" s="315"/>
      <c r="L961" s="315"/>
      <c r="M961" s="315"/>
      <c r="N961" s="315"/>
      <c r="O961" s="315"/>
      <c r="P961" s="315"/>
      <c r="Q961" s="315"/>
      <c r="R961" s="315"/>
      <c r="S961" s="315"/>
      <c r="T961" s="315"/>
      <c r="U961" s="315"/>
      <c r="V961" s="315"/>
      <c r="W961" s="315"/>
      <c r="X961" s="315"/>
      <c r="Y961" s="315"/>
      <c r="Z961" s="315"/>
      <c r="AA961" s="315"/>
    </row>
    <row r="962" spans="1:27" ht="45" customHeight="1" x14ac:dyDescent="0.3">
      <c r="A962" s="146" t="s">
        <v>1648</v>
      </c>
      <c r="B962" s="30">
        <v>4665307442036</v>
      </c>
      <c r="D962" s="29" t="s">
        <v>1624</v>
      </c>
      <c r="F962" s="147">
        <v>100</v>
      </c>
      <c r="G962" s="214">
        <v>0</v>
      </c>
      <c r="H962" s="213">
        <f t="shared" ref="H962:H978" si="32">F962*G962</f>
        <v>0</v>
      </c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</row>
    <row r="963" spans="1:27" ht="45" customHeight="1" x14ac:dyDescent="0.3">
      <c r="A963" s="146" t="s">
        <v>1649</v>
      </c>
      <c r="B963" s="30">
        <v>4665307442050</v>
      </c>
      <c r="C963" s="54"/>
      <c r="D963" s="29" t="s">
        <v>1625</v>
      </c>
      <c r="F963" s="147">
        <v>150</v>
      </c>
      <c r="G963" s="214">
        <v>0</v>
      </c>
      <c r="H963" s="213">
        <f t="shared" si="32"/>
        <v>0</v>
      </c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</row>
    <row r="964" spans="1:27" s="1" customFormat="1" ht="45" customHeight="1" x14ac:dyDescent="0.25">
      <c r="A964" s="34" t="s">
        <v>1602</v>
      </c>
      <c r="B964" s="30">
        <v>4665307442081</v>
      </c>
      <c r="C964" s="55"/>
      <c r="D964" s="444" t="s">
        <v>1603</v>
      </c>
      <c r="E964" s="35" t="s">
        <v>1601</v>
      </c>
      <c r="F964" s="88">
        <v>150</v>
      </c>
      <c r="G964" s="209">
        <v>0</v>
      </c>
      <c r="H964" s="213">
        <f t="shared" si="32"/>
        <v>0</v>
      </c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</row>
    <row r="965" spans="1:27" s="1" customFormat="1" ht="45" customHeight="1" x14ac:dyDescent="0.25">
      <c r="A965" s="77" t="s">
        <v>1604</v>
      </c>
      <c r="B965" s="95">
        <v>4665307442098</v>
      </c>
      <c r="C965" s="55"/>
      <c r="D965" s="447" t="s">
        <v>1603</v>
      </c>
      <c r="E965" s="53" t="s">
        <v>1605</v>
      </c>
      <c r="F965" s="87">
        <v>110</v>
      </c>
      <c r="G965" s="209">
        <v>0</v>
      </c>
      <c r="H965" s="213">
        <f t="shared" si="32"/>
        <v>0</v>
      </c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</row>
    <row r="966" spans="1:27" s="1" customFormat="1" ht="45" customHeight="1" x14ac:dyDescent="0.25">
      <c r="A966" s="34" t="s">
        <v>1606</v>
      </c>
      <c r="B966" s="30">
        <v>4665307442104</v>
      </c>
      <c r="C966" s="55"/>
      <c r="D966" s="444" t="s">
        <v>1607</v>
      </c>
      <c r="E966" s="35" t="s">
        <v>1608</v>
      </c>
      <c r="F966" s="88">
        <v>110</v>
      </c>
      <c r="G966" s="209">
        <v>0</v>
      </c>
      <c r="H966" s="213">
        <f t="shared" si="32"/>
        <v>0</v>
      </c>
      <c r="I966" s="75"/>
      <c r="J966" s="75"/>
      <c r="K966" s="75"/>
      <c r="L966" s="75"/>
      <c r="M966" s="75"/>
      <c r="N966" s="75"/>
      <c r="O966" s="316"/>
      <c r="P966" s="316"/>
      <c r="Q966" s="316"/>
      <c r="R966" s="316"/>
      <c r="S966" s="316"/>
      <c r="T966" s="316"/>
      <c r="U966" s="316"/>
      <c r="V966" s="316"/>
      <c r="W966" s="316"/>
      <c r="X966" s="316"/>
      <c r="Y966" s="316"/>
      <c r="Z966" s="75"/>
      <c r="AA966" s="75"/>
    </row>
    <row r="967" spans="1:27" s="1" customFormat="1" ht="45" customHeight="1" x14ac:dyDescent="0.25">
      <c r="A967" s="34" t="s">
        <v>1609</v>
      </c>
      <c r="B967" s="30">
        <v>4665307442128</v>
      </c>
      <c r="C967" s="55"/>
      <c r="D967" s="444" t="s">
        <v>1607</v>
      </c>
      <c r="E967" s="35" t="s">
        <v>1610</v>
      </c>
      <c r="F967" s="88">
        <v>110</v>
      </c>
      <c r="G967" s="209">
        <v>0</v>
      </c>
      <c r="H967" s="213">
        <f t="shared" si="32"/>
        <v>0</v>
      </c>
      <c r="I967" s="75"/>
      <c r="J967" s="75"/>
      <c r="K967" s="75"/>
      <c r="L967" s="75"/>
      <c r="M967" s="75"/>
      <c r="N967" s="75"/>
      <c r="O967" s="316"/>
      <c r="P967" s="316"/>
      <c r="Q967" s="316"/>
      <c r="R967" s="316"/>
      <c r="S967" s="316"/>
      <c r="T967" s="316"/>
      <c r="U967" s="316"/>
      <c r="V967" s="316"/>
      <c r="W967" s="316"/>
      <c r="X967" s="316"/>
      <c r="Y967" s="316"/>
      <c r="Z967" s="75"/>
      <c r="AA967" s="75"/>
    </row>
    <row r="968" spans="1:27" s="1" customFormat="1" ht="45" customHeight="1" x14ac:dyDescent="0.25">
      <c r="A968" s="34" t="s">
        <v>1715</v>
      </c>
      <c r="B968" s="30"/>
      <c r="C968" s="55"/>
      <c r="D968" s="444" t="s">
        <v>1937</v>
      </c>
      <c r="E968" s="35" t="s">
        <v>1716</v>
      </c>
      <c r="F968" s="88">
        <v>25</v>
      </c>
      <c r="G968" s="209">
        <v>0</v>
      </c>
      <c r="H968" s="213">
        <f t="shared" si="32"/>
        <v>0</v>
      </c>
      <c r="I968" s="75"/>
      <c r="J968" s="75"/>
      <c r="K968" s="75"/>
      <c r="L968" s="75"/>
      <c r="M968" s="75"/>
      <c r="N968" s="75"/>
      <c r="O968" s="316"/>
      <c r="P968" s="316"/>
      <c r="Q968" s="316"/>
      <c r="R968" s="316"/>
      <c r="S968" s="316"/>
      <c r="T968" s="316"/>
      <c r="U968" s="316"/>
      <c r="V968" s="316"/>
      <c r="W968" s="316"/>
      <c r="X968" s="316"/>
      <c r="Y968" s="316"/>
      <c r="Z968" s="75"/>
      <c r="AA968" s="75"/>
    </row>
    <row r="969" spans="1:27" s="1" customFormat="1" ht="45" customHeight="1" x14ac:dyDescent="0.25">
      <c r="A969" s="34"/>
      <c r="B969" s="276"/>
      <c r="C969" s="55"/>
      <c r="D969" s="444" t="s">
        <v>2137</v>
      </c>
      <c r="E969" s="35" t="s">
        <v>2138</v>
      </c>
      <c r="F969" s="88">
        <v>990</v>
      </c>
      <c r="G969" s="209"/>
      <c r="H969" s="213"/>
      <c r="I969" s="75"/>
      <c r="J969" s="75"/>
      <c r="K969" s="75"/>
      <c r="L969" s="75"/>
      <c r="M969" s="75"/>
      <c r="N969" s="75"/>
      <c r="O969" s="316"/>
      <c r="P969" s="316"/>
      <c r="Q969" s="316"/>
      <c r="R969" s="316"/>
      <c r="S969" s="316"/>
      <c r="T969" s="316"/>
      <c r="U969" s="316"/>
      <c r="V969" s="316"/>
      <c r="W969" s="316"/>
      <c r="X969" s="316"/>
      <c r="Y969" s="316"/>
      <c r="Z969" s="75"/>
      <c r="AA969" s="75"/>
    </row>
    <row r="970" spans="1:27" ht="45" customHeight="1" x14ac:dyDescent="0.25">
      <c r="A970" s="148" t="s">
        <v>1650</v>
      </c>
      <c r="B970" s="95">
        <v>4665307442258</v>
      </c>
      <c r="C970" s="57"/>
      <c r="D970" s="58" t="s">
        <v>1626</v>
      </c>
      <c r="E970" s="58"/>
      <c r="F970" s="149">
        <v>360</v>
      </c>
      <c r="G970" s="215">
        <v>0</v>
      </c>
      <c r="H970" s="213">
        <f t="shared" si="32"/>
        <v>0</v>
      </c>
      <c r="J970" s="75"/>
    </row>
    <row r="971" spans="1:27" ht="45" customHeight="1" x14ac:dyDescent="0.25">
      <c r="A971" s="146" t="s">
        <v>1938</v>
      </c>
      <c r="B971" s="30">
        <v>4665307466728</v>
      </c>
      <c r="D971" s="29" t="s">
        <v>1627</v>
      </c>
      <c r="E971" s="76" t="s">
        <v>1949</v>
      </c>
      <c r="F971" s="150">
        <v>170</v>
      </c>
      <c r="G971" s="215">
        <v>0</v>
      </c>
      <c r="H971" s="213">
        <f t="shared" si="32"/>
        <v>0</v>
      </c>
      <c r="J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</row>
    <row r="972" spans="1:27" ht="45" customHeight="1" x14ac:dyDescent="0.25">
      <c r="A972" s="151" t="s">
        <v>1651</v>
      </c>
      <c r="B972" s="31">
        <v>4665307442296</v>
      </c>
      <c r="C972" s="59"/>
      <c r="D972" s="60" t="s">
        <v>1628</v>
      </c>
      <c r="E972" s="60"/>
      <c r="F972" s="152">
        <v>90</v>
      </c>
      <c r="G972" s="215">
        <v>0</v>
      </c>
      <c r="H972" s="213">
        <f t="shared" si="32"/>
        <v>0</v>
      </c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</row>
    <row r="973" spans="1:27" ht="45" customHeight="1" x14ac:dyDescent="0.25">
      <c r="A973" s="146" t="s">
        <v>1652</v>
      </c>
      <c r="B973" s="30">
        <v>4665307442302</v>
      </c>
      <c r="D973" s="29" t="s">
        <v>1629</v>
      </c>
      <c r="E973" s="60"/>
      <c r="F973" s="150">
        <v>70</v>
      </c>
      <c r="G973" s="215">
        <v>0</v>
      </c>
      <c r="H973" s="213">
        <f t="shared" si="32"/>
        <v>0</v>
      </c>
    </row>
    <row r="974" spans="1:27" ht="45" customHeight="1" x14ac:dyDescent="0.25">
      <c r="A974" s="146" t="s">
        <v>1717</v>
      </c>
      <c r="B974" s="30">
        <v>4665307442326</v>
      </c>
      <c r="D974" s="29" t="s">
        <v>1718</v>
      </c>
      <c r="E974" s="60"/>
      <c r="F974" s="150">
        <v>80</v>
      </c>
      <c r="G974" s="215">
        <v>0</v>
      </c>
      <c r="H974" s="213">
        <f t="shared" si="32"/>
        <v>0</v>
      </c>
    </row>
    <row r="975" spans="1:27" s="1" customFormat="1" ht="45" customHeight="1" x14ac:dyDescent="0.25">
      <c r="A975" s="77" t="s">
        <v>1611</v>
      </c>
      <c r="B975" s="30">
        <v>4665307442395</v>
      </c>
      <c r="C975" s="56"/>
      <c r="D975" s="447" t="s">
        <v>1612</v>
      </c>
      <c r="E975" s="53" t="s">
        <v>1608</v>
      </c>
      <c r="F975" s="87">
        <v>60</v>
      </c>
      <c r="G975" s="209">
        <v>0</v>
      </c>
      <c r="H975" s="213">
        <f t="shared" si="32"/>
        <v>0</v>
      </c>
      <c r="I975" s="75"/>
      <c r="J975" s="75"/>
      <c r="K975" s="75"/>
      <c r="L975" s="75"/>
      <c r="M975" s="75"/>
      <c r="N975" s="75"/>
      <c r="O975" s="316"/>
      <c r="P975" s="316"/>
      <c r="Q975" s="316"/>
      <c r="R975" s="316"/>
      <c r="S975" s="316"/>
      <c r="T975" s="316"/>
      <c r="U975" s="316"/>
      <c r="V975" s="316"/>
      <c r="W975" s="316"/>
      <c r="X975" s="316"/>
      <c r="Y975" s="316"/>
      <c r="Z975" s="75"/>
      <c r="AA975" s="75"/>
    </row>
    <row r="976" spans="1:27" s="1" customFormat="1" ht="45" customHeight="1" x14ac:dyDescent="0.25">
      <c r="A976" s="36" t="s">
        <v>1613</v>
      </c>
      <c r="B976" s="30">
        <v>4665307442401</v>
      </c>
      <c r="C976" s="61"/>
      <c r="D976" s="437" t="s">
        <v>1612</v>
      </c>
      <c r="E976" s="38" t="s">
        <v>1600</v>
      </c>
      <c r="F976" s="100">
        <v>60</v>
      </c>
      <c r="G976" s="209">
        <v>0</v>
      </c>
      <c r="H976" s="213">
        <f t="shared" si="32"/>
        <v>0</v>
      </c>
      <c r="I976" s="75"/>
      <c r="J976" s="75"/>
      <c r="K976" s="75"/>
      <c r="L976" s="75"/>
      <c r="M976" s="75"/>
      <c r="N976" s="75"/>
      <c r="O976" s="316"/>
      <c r="P976" s="316"/>
      <c r="Q976" s="316"/>
      <c r="R976" s="316"/>
      <c r="S976" s="316"/>
      <c r="T976" s="316"/>
      <c r="U976" s="316"/>
      <c r="V976" s="316"/>
      <c r="W976" s="316"/>
      <c r="X976" s="316"/>
      <c r="Y976" s="316"/>
      <c r="Z976" s="75"/>
      <c r="AA976" s="75"/>
    </row>
    <row r="977" spans="1:27" ht="45" customHeight="1" x14ac:dyDescent="0.25">
      <c r="A977" s="146" t="s">
        <v>1653</v>
      </c>
      <c r="B977" s="30">
        <v>4665307442449</v>
      </c>
      <c r="D977" s="62" t="s">
        <v>1630</v>
      </c>
      <c r="E977" s="62"/>
      <c r="F977" s="153">
        <v>2300</v>
      </c>
      <c r="G977" s="215">
        <v>0</v>
      </c>
      <c r="H977" s="213">
        <f t="shared" si="32"/>
        <v>0</v>
      </c>
    </row>
    <row r="978" spans="1:27" ht="45" customHeight="1" x14ac:dyDescent="0.25">
      <c r="A978" s="151" t="s">
        <v>1654</v>
      </c>
      <c r="B978" s="31">
        <v>4665307442456</v>
      </c>
      <c r="C978" s="59"/>
      <c r="D978" s="60" t="s">
        <v>1631</v>
      </c>
      <c r="E978" s="60"/>
      <c r="F978" s="152">
        <v>30</v>
      </c>
      <c r="G978" s="215">
        <v>0</v>
      </c>
      <c r="H978" s="213">
        <f t="shared" si="32"/>
        <v>0</v>
      </c>
    </row>
    <row r="979" spans="1:27" s="1" customFormat="1" ht="45" customHeight="1" x14ac:dyDescent="0.25">
      <c r="A979" s="374" t="s">
        <v>1614</v>
      </c>
      <c r="B979" s="374"/>
      <c r="C979" s="374"/>
      <c r="D979" s="374"/>
      <c r="E979" s="374"/>
      <c r="F979" s="374"/>
      <c r="G979" s="374"/>
      <c r="H979" s="374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</row>
    <row r="980" spans="1:27" s="1" customFormat="1" ht="45" customHeight="1" x14ac:dyDescent="0.25">
      <c r="A980" s="73" t="s">
        <v>1869</v>
      </c>
      <c r="B980" s="67">
        <v>4665307472316</v>
      </c>
      <c r="C980" s="68"/>
      <c r="D980" s="450" t="s">
        <v>1831</v>
      </c>
      <c r="E980" s="154"/>
      <c r="F980" s="86">
        <v>200</v>
      </c>
      <c r="G980" s="216">
        <v>0</v>
      </c>
      <c r="H980" s="213">
        <f t="shared" ref="H980:H994" si="33">F980*G980</f>
        <v>0</v>
      </c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</row>
    <row r="981" spans="1:27" s="1" customFormat="1" ht="45" customHeight="1" x14ac:dyDescent="0.25">
      <c r="A981" s="73" t="s">
        <v>1870</v>
      </c>
      <c r="B981" s="67">
        <v>4665307472347</v>
      </c>
      <c r="C981" s="68"/>
      <c r="D981" s="450" t="s">
        <v>1834</v>
      </c>
      <c r="E981" s="154"/>
      <c r="F981" s="86">
        <v>550</v>
      </c>
      <c r="G981" s="216">
        <v>0</v>
      </c>
      <c r="H981" s="213">
        <f t="shared" si="33"/>
        <v>0</v>
      </c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</row>
    <row r="982" spans="1:27" s="1" customFormat="1" ht="45" customHeight="1" x14ac:dyDescent="0.25">
      <c r="A982" s="73" t="s">
        <v>1871</v>
      </c>
      <c r="B982" s="67">
        <v>4665307471746</v>
      </c>
      <c r="C982" s="68"/>
      <c r="D982" s="450" t="s">
        <v>1835</v>
      </c>
      <c r="E982" s="154"/>
      <c r="F982" s="86">
        <v>550</v>
      </c>
      <c r="G982" s="216">
        <v>0</v>
      </c>
      <c r="H982" s="213">
        <f t="shared" si="33"/>
        <v>0</v>
      </c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</row>
    <row r="983" spans="1:27" s="1" customFormat="1" ht="45" customHeight="1" x14ac:dyDescent="0.25">
      <c r="A983" s="73" t="s">
        <v>1872</v>
      </c>
      <c r="B983" s="67">
        <v>4665307472354</v>
      </c>
      <c r="C983" s="68"/>
      <c r="D983" s="450" t="s">
        <v>1832</v>
      </c>
      <c r="E983" s="154"/>
      <c r="F983" s="86">
        <v>550</v>
      </c>
      <c r="G983" s="216">
        <v>0</v>
      </c>
      <c r="H983" s="213">
        <f t="shared" si="33"/>
        <v>0</v>
      </c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</row>
    <row r="984" spans="1:27" s="1" customFormat="1" ht="45" customHeight="1" x14ac:dyDescent="0.25">
      <c r="A984" s="73" t="s">
        <v>1873</v>
      </c>
      <c r="B984" s="67">
        <v>4665307472330</v>
      </c>
      <c r="C984" s="68"/>
      <c r="D984" s="450" t="s">
        <v>1833</v>
      </c>
      <c r="E984" s="154"/>
      <c r="F984" s="86">
        <v>450</v>
      </c>
      <c r="G984" s="216">
        <v>0</v>
      </c>
      <c r="H984" s="213">
        <f t="shared" si="33"/>
        <v>0</v>
      </c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</row>
    <row r="985" spans="1:27" ht="45" customHeight="1" x14ac:dyDescent="0.25">
      <c r="A985" s="146" t="s">
        <v>1655</v>
      </c>
      <c r="B985" s="30">
        <v>4665307442470</v>
      </c>
      <c r="D985" s="29" t="s">
        <v>1632</v>
      </c>
      <c r="E985" s="29"/>
      <c r="F985" s="147">
        <v>200</v>
      </c>
      <c r="G985" s="215">
        <v>0</v>
      </c>
      <c r="H985" s="213">
        <f t="shared" si="33"/>
        <v>0</v>
      </c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</row>
    <row r="986" spans="1:27" ht="45" customHeight="1" x14ac:dyDescent="0.25">
      <c r="A986" s="151" t="s">
        <v>1656</v>
      </c>
      <c r="B986" s="31">
        <v>4665307442487</v>
      </c>
      <c r="C986" s="59"/>
      <c r="D986" s="60" t="s">
        <v>1633</v>
      </c>
      <c r="E986" s="60"/>
      <c r="F986" s="152">
        <v>180</v>
      </c>
      <c r="G986" s="215">
        <v>0</v>
      </c>
      <c r="H986" s="213">
        <f t="shared" si="33"/>
        <v>0</v>
      </c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</row>
    <row r="987" spans="1:27" ht="45" customHeight="1" x14ac:dyDescent="0.25">
      <c r="A987" s="155" t="s">
        <v>1720</v>
      </c>
      <c r="B987" s="32">
        <v>4665307442494</v>
      </c>
      <c r="C987" s="33"/>
      <c r="D987" s="63" t="s">
        <v>1719</v>
      </c>
      <c r="E987" s="63"/>
      <c r="F987" s="156">
        <v>780</v>
      </c>
      <c r="G987" s="215">
        <v>0</v>
      </c>
      <c r="H987" s="213">
        <f t="shared" si="33"/>
        <v>0</v>
      </c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</row>
    <row r="988" spans="1:27" ht="45" customHeight="1" x14ac:dyDescent="0.25">
      <c r="A988" s="151" t="s">
        <v>1657</v>
      </c>
      <c r="B988" s="31">
        <v>4665307442524</v>
      </c>
      <c r="C988" s="59"/>
      <c r="D988" s="60" t="s">
        <v>1634</v>
      </c>
      <c r="E988" s="60"/>
      <c r="F988" s="152">
        <v>1100</v>
      </c>
      <c r="G988" s="215">
        <v>0</v>
      </c>
      <c r="H988" s="213">
        <f t="shared" si="33"/>
        <v>0</v>
      </c>
    </row>
    <row r="989" spans="1:27" ht="45" customHeight="1" x14ac:dyDescent="0.25">
      <c r="A989" s="146" t="s">
        <v>1658</v>
      </c>
      <c r="B989" s="30">
        <v>4665307442531</v>
      </c>
      <c r="D989" s="29" t="s">
        <v>1635</v>
      </c>
      <c r="E989" s="29"/>
      <c r="F989" s="147">
        <v>1100</v>
      </c>
      <c r="G989" s="215">
        <v>0</v>
      </c>
      <c r="H989" s="213">
        <f t="shared" si="33"/>
        <v>0</v>
      </c>
    </row>
    <row r="990" spans="1:27" ht="45" customHeight="1" x14ac:dyDescent="0.25">
      <c r="A990" s="151" t="s">
        <v>1659</v>
      </c>
      <c r="B990" s="31">
        <v>4665307442500</v>
      </c>
      <c r="C990" s="59"/>
      <c r="D990" s="60" t="s">
        <v>1636</v>
      </c>
      <c r="E990" s="60"/>
      <c r="F990" s="152">
        <v>150</v>
      </c>
      <c r="G990" s="215">
        <v>0</v>
      </c>
      <c r="H990" s="213">
        <f t="shared" si="33"/>
        <v>0</v>
      </c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</row>
    <row r="991" spans="1:27" ht="45" customHeight="1" x14ac:dyDescent="0.25">
      <c r="A991" s="151" t="s">
        <v>1660</v>
      </c>
      <c r="B991" s="31">
        <v>4665307442555</v>
      </c>
      <c r="C991" s="59"/>
      <c r="D991" s="60" t="s">
        <v>1637</v>
      </c>
      <c r="E991" s="60"/>
      <c r="F991" s="152">
        <v>220</v>
      </c>
      <c r="G991" s="215">
        <v>0</v>
      </c>
      <c r="H991" s="213">
        <f t="shared" si="33"/>
        <v>0</v>
      </c>
    </row>
    <row r="992" spans="1:27" ht="45" customHeight="1" x14ac:dyDescent="0.25">
      <c r="A992" s="146" t="s">
        <v>1661</v>
      </c>
      <c r="B992" s="30">
        <v>4665307442562</v>
      </c>
      <c r="D992" s="29" t="s">
        <v>1638</v>
      </c>
      <c r="E992" s="29"/>
      <c r="F992" s="147">
        <v>520</v>
      </c>
      <c r="G992" s="215">
        <v>0</v>
      </c>
      <c r="H992" s="213">
        <f t="shared" si="33"/>
        <v>0</v>
      </c>
    </row>
    <row r="993" spans="1:27" ht="45" customHeight="1" x14ac:dyDescent="0.25">
      <c r="A993" s="151" t="s">
        <v>1662</v>
      </c>
      <c r="B993" s="31">
        <v>4665307442579</v>
      </c>
      <c r="C993" s="59"/>
      <c r="D993" s="60" t="s">
        <v>1639</v>
      </c>
      <c r="E993" s="60"/>
      <c r="F993" s="152">
        <v>520</v>
      </c>
      <c r="G993" s="215">
        <v>0</v>
      </c>
      <c r="H993" s="213">
        <f t="shared" si="33"/>
        <v>0</v>
      </c>
    </row>
    <row r="994" spans="1:27" ht="45" customHeight="1" x14ac:dyDescent="0.25">
      <c r="A994" s="146" t="s">
        <v>1663</v>
      </c>
      <c r="B994" s="30">
        <v>4665307442586</v>
      </c>
      <c r="D994" s="29" t="s">
        <v>1640</v>
      </c>
      <c r="E994" s="29"/>
      <c r="F994" s="147">
        <v>520</v>
      </c>
      <c r="G994" s="215">
        <v>0</v>
      </c>
      <c r="H994" s="213">
        <f t="shared" si="33"/>
        <v>0</v>
      </c>
    </row>
    <row r="995" spans="1:27" s="1" customFormat="1" ht="45" customHeight="1" x14ac:dyDescent="0.25">
      <c r="A995" s="403" t="s">
        <v>1615</v>
      </c>
      <c r="B995" s="403"/>
      <c r="C995" s="403"/>
      <c r="D995" s="403"/>
      <c r="E995" s="403"/>
      <c r="F995" s="403"/>
      <c r="G995" s="403"/>
      <c r="H995" s="403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</row>
    <row r="996" spans="1:27" ht="45" customHeight="1" x14ac:dyDescent="0.25">
      <c r="A996" s="151" t="s">
        <v>1664</v>
      </c>
      <c r="B996" s="31">
        <v>4665307442876</v>
      </c>
      <c r="C996" s="59"/>
      <c r="D996" s="64" t="s">
        <v>1642</v>
      </c>
      <c r="E996" s="64"/>
      <c r="F996" s="152">
        <v>300</v>
      </c>
      <c r="G996" s="217">
        <v>0</v>
      </c>
      <c r="H996" s="213">
        <f t="shared" ref="H996:H1001" si="34">F996*G996</f>
        <v>0</v>
      </c>
    </row>
    <row r="997" spans="1:27" ht="45" customHeight="1" x14ac:dyDescent="0.25">
      <c r="A997" s="157" t="s">
        <v>1671</v>
      </c>
      <c r="B997" s="48">
        <v>4665307442791</v>
      </c>
      <c r="C997" s="65"/>
      <c r="D997" s="66" t="s">
        <v>1669</v>
      </c>
      <c r="E997" s="66"/>
      <c r="F997" s="158">
        <v>160</v>
      </c>
      <c r="G997" s="218">
        <v>0</v>
      </c>
      <c r="H997" s="213">
        <f t="shared" si="34"/>
        <v>0</v>
      </c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</row>
    <row r="998" spans="1:27" ht="45" customHeight="1" x14ac:dyDescent="0.25">
      <c r="A998" s="159" t="s">
        <v>1672</v>
      </c>
      <c r="B998" s="30">
        <v>4665307442807</v>
      </c>
      <c r="C998" s="27"/>
      <c r="D998" s="62" t="s">
        <v>1670</v>
      </c>
      <c r="E998" s="62"/>
      <c r="F998" s="160">
        <v>160</v>
      </c>
      <c r="G998" s="218">
        <v>0</v>
      </c>
      <c r="H998" s="213">
        <f t="shared" si="34"/>
        <v>0</v>
      </c>
    </row>
    <row r="999" spans="1:27" ht="45" customHeight="1" x14ac:dyDescent="0.25">
      <c r="A999" s="146" t="s">
        <v>1665</v>
      </c>
      <c r="B999" s="30">
        <v>4665307442838</v>
      </c>
      <c r="D999" s="62" t="s">
        <v>1643</v>
      </c>
      <c r="E999" s="62"/>
      <c r="F999" s="161">
        <v>75</v>
      </c>
      <c r="G999" s="215">
        <v>0</v>
      </c>
      <c r="H999" s="213">
        <f t="shared" si="34"/>
        <v>0</v>
      </c>
    </row>
    <row r="1000" spans="1:27" ht="45" customHeight="1" x14ac:dyDescent="0.25">
      <c r="A1000" s="151" t="s">
        <v>1666</v>
      </c>
      <c r="B1000" s="31">
        <v>4665307442845</v>
      </c>
      <c r="C1000" s="59"/>
      <c r="D1000" s="60" t="s">
        <v>1644</v>
      </c>
      <c r="E1000" s="60"/>
      <c r="F1000" s="152">
        <v>75</v>
      </c>
      <c r="G1000" s="215">
        <v>0</v>
      </c>
      <c r="H1000" s="213">
        <f t="shared" si="34"/>
        <v>0</v>
      </c>
    </row>
    <row r="1001" spans="1:27" ht="45" customHeight="1" x14ac:dyDescent="0.25">
      <c r="A1001" s="146" t="s">
        <v>1667</v>
      </c>
      <c r="B1001" s="30">
        <v>4665307442852</v>
      </c>
      <c r="D1001" s="62" t="s">
        <v>1645</v>
      </c>
      <c r="E1001" s="62"/>
      <c r="F1001" s="147">
        <v>75</v>
      </c>
      <c r="G1001" s="215">
        <v>0</v>
      </c>
      <c r="H1001" s="213">
        <f t="shared" si="34"/>
        <v>0</v>
      </c>
    </row>
    <row r="1002" spans="1:27" s="1" customFormat="1" ht="45" customHeight="1" x14ac:dyDescent="0.25">
      <c r="A1002" s="402" t="s">
        <v>1616</v>
      </c>
      <c r="B1002" s="402"/>
      <c r="C1002" s="402"/>
      <c r="D1002" s="402"/>
      <c r="E1002" s="402"/>
      <c r="F1002" s="402"/>
      <c r="G1002" s="402"/>
      <c r="H1002" s="402"/>
      <c r="I1002" s="75"/>
      <c r="J1002" s="75"/>
      <c r="K1002" s="75"/>
      <c r="L1002" s="75"/>
      <c r="M1002" s="75"/>
      <c r="N1002" s="75"/>
      <c r="O1002" s="316"/>
      <c r="P1002" s="316"/>
      <c r="Q1002" s="316"/>
      <c r="R1002" s="316"/>
      <c r="S1002" s="316"/>
      <c r="T1002" s="316"/>
      <c r="U1002" s="316"/>
      <c r="V1002" s="316"/>
      <c r="W1002" s="316"/>
      <c r="X1002" s="316"/>
      <c r="Y1002" s="316"/>
      <c r="Z1002" s="75"/>
      <c r="AA1002" s="75"/>
    </row>
    <row r="1003" spans="1:27" ht="45" customHeight="1" x14ac:dyDescent="0.25">
      <c r="A1003" s="146" t="s">
        <v>1668</v>
      </c>
      <c r="B1003" s="30">
        <v>4665307442982</v>
      </c>
      <c r="D1003" s="29" t="s">
        <v>1641</v>
      </c>
      <c r="E1003" s="76" t="s">
        <v>1673</v>
      </c>
      <c r="F1003" s="147">
        <v>200</v>
      </c>
      <c r="G1003" s="215">
        <v>0</v>
      </c>
      <c r="H1003" s="213">
        <f>F1003*G1003</f>
        <v>0</v>
      </c>
    </row>
    <row r="1004" spans="1:27" s="1" customFormat="1" ht="45" customHeight="1" x14ac:dyDescent="0.25">
      <c r="A1004" s="162">
        <v>301052</v>
      </c>
      <c r="B1004" s="30">
        <v>4665307442920</v>
      </c>
      <c r="C1004" s="61"/>
      <c r="D1004" s="437" t="s">
        <v>1617</v>
      </c>
      <c r="E1004" s="38" t="s">
        <v>1618</v>
      </c>
      <c r="F1004" s="100">
        <v>250</v>
      </c>
      <c r="G1004" s="209">
        <v>0</v>
      </c>
      <c r="H1004" s="213">
        <f>F1004*G1004</f>
        <v>0</v>
      </c>
      <c r="I1004" s="75"/>
      <c r="J1004" s="75"/>
      <c r="K1004" s="75"/>
      <c r="L1004" s="75"/>
      <c r="M1004" s="75"/>
      <c r="N1004" s="75"/>
      <c r="O1004" s="316"/>
      <c r="P1004" s="316"/>
      <c r="Q1004" s="316"/>
      <c r="R1004" s="316"/>
      <c r="S1004" s="316"/>
      <c r="T1004" s="316"/>
      <c r="U1004" s="316"/>
      <c r="V1004" s="316"/>
      <c r="W1004" s="316"/>
      <c r="X1004" s="316"/>
      <c r="Y1004" s="316"/>
      <c r="Z1004" s="75"/>
      <c r="AA1004" s="75"/>
    </row>
    <row r="1005" spans="1:27" s="1" customFormat="1" x14ac:dyDescent="0.25">
      <c r="A1005" s="146"/>
      <c r="B1005" s="30"/>
      <c r="C1005" s="163"/>
      <c r="D1005" s="467"/>
      <c r="E1005" s="164" t="s">
        <v>1595</v>
      </c>
      <c r="F1005" s="165"/>
      <c r="G1005" s="219"/>
      <c r="H1005" s="220">
        <f>SUM(H13:H1004)</f>
        <v>0</v>
      </c>
      <c r="I1005" s="75"/>
      <c r="J1005" s="75"/>
      <c r="K1005" s="75"/>
      <c r="L1005" s="75"/>
      <c r="M1005" s="75"/>
      <c r="N1005" s="75"/>
      <c r="O1005" s="316"/>
      <c r="P1005" s="316"/>
      <c r="Q1005" s="316"/>
      <c r="R1005" s="316"/>
      <c r="S1005" s="316"/>
      <c r="T1005" s="316"/>
      <c r="U1005" s="316"/>
      <c r="V1005" s="316"/>
      <c r="W1005" s="316"/>
      <c r="X1005" s="316"/>
      <c r="Y1005" s="316"/>
      <c r="Z1005" s="75"/>
      <c r="AA1005" s="75"/>
    </row>
    <row r="1006" spans="1:27" s="1" customFormat="1" x14ac:dyDescent="0.25">
      <c r="A1006" s="146"/>
      <c r="B1006" s="80"/>
      <c r="C1006" s="163"/>
      <c r="D1006" s="467"/>
      <c r="E1006" s="164" t="s">
        <v>1597</v>
      </c>
      <c r="F1006" s="165"/>
      <c r="G1006" s="219">
        <f>SUM(G13:G1005)</f>
        <v>0</v>
      </c>
      <c r="H1006" s="221"/>
      <c r="I1006" s="75"/>
      <c r="J1006" s="75"/>
      <c r="K1006" s="75"/>
      <c r="L1006" s="75"/>
      <c r="M1006" s="75"/>
      <c r="N1006" s="75"/>
      <c r="O1006" s="316"/>
      <c r="P1006" s="316"/>
      <c r="Q1006" s="316"/>
      <c r="R1006" s="316"/>
      <c r="S1006" s="316"/>
      <c r="T1006" s="316"/>
      <c r="U1006" s="316"/>
      <c r="V1006" s="316"/>
      <c r="W1006" s="316"/>
      <c r="X1006" s="316"/>
      <c r="Y1006" s="316"/>
      <c r="Z1006" s="75"/>
      <c r="AA1006" s="75"/>
    </row>
    <row r="1007" spans="1:27" x14ac:dyDescent="0.35">
      <c r="H1007" s="222"/>
    </row>
    <row r="1008" spans="1:27" x14ac:dyDescent="0.35">
      <c r="H1008" s="222"/>
      <c r="O1008" s="75"/>
      <c r="P1008" s="75"/>
      <c r="Q1008" s="75"/>
      <c r="R1008" s="75"/>
      <c r="S1008" s="75"/>
      <c r="T1008" s="75"/>
      <c r="U1008" s="75"/>
      <c r="V1008" s="75"/>
      <c r="W1008" s="75"/>
      <c r="X1008" s="75"/>
      <c r="Y1008" s="75"/>
    </row>
    <row r="1009" spans="8:25" x14ac:dyDescent="0.35">
      <c r="H1009" s="222"/>
      <c r="O1009" s="75"/>
      <c r="P1009" s="75"/>
      <c r="Q1009" s="75"/>
      <c r="R1009" s="75"/>
      <c r="S1009" s="75"/>
      <c r="T1009" s="75"/>
      <c r="U1009" s="75"/>
      <c r="V1009" s="75"/>
      <c r="W1009" s="75"/>
      <c r="X1009" s="75"/>
      <c r="Y1009" s="75"/>
    </row>
    <row r="1010" spans="8:25" x14ac:dyDescent="0.35">
      <c r="H1010" s="222"/>
      <c r="O1010" s="75"/>
      <c r="P1010" s="75"/>
      <c r="Q1010" s="75"/>
      <c r="R1010" s="75"/>
      <c r="S1010" s="75"/>
      <c r="T1010" s="75"/>
      <c r="U1010" s="75"/>
      <c r="V1010" s="75"/>
      <c r="W1010" s="75"/>
      <c r="X1010" s="75"/>
      <c r="Y1010" s="75"/>
    </row>
    <row r="1011" spans="8:25" x14ac:dyDescent="0.35">
      <c r="H1011" s="222"/>
      <c r="O1011" s="75"/>
      <c r="P1011" s="75"/>
      <c r="Q1011" s="75"/>
      <c r="R1011" s="75"/>
      <c r="S1011" s="75"/>
      <c r="T1011" s="75"/>
      <c r="U1011" s="75"/>
      <c r="V1011" s="75"/>
      <c r="W1011" s="75"/>
      <c r="X1011" s="75"/>
      <c r="Y1011" s="75"/>
    </row>
    <row r="1012" spans="8:25" x14ac:dyDescent="0.35">
      <c r="H1012" s="222"/>
      <c r="O1012" s="75"/>
      <c r="P1012" s="75"/>
      <c r="Q1012" s="75"/>
      <c r="R1012" s="75"/>
      <c r="S1012" s="75"/>
      <c r="T1012" s="75"/>
      <c r="U1012" s="75"/>
      <c r="V1012" s="75"/>
      <c r="W1012" s="75"/>
      <c r="X1012" s="75"/>
      <c r="Y1012" s="75"/>
    </row>
    <row r="1013" spans="8:25" x14ac:dyDescent="0.35">
      <c r="H1013" s="222"/>
      <c r="O1013" s="75"/>
      <c r="P1013" s="75"/>
      <c r="Q1013" s="75"/>
      <c r="R1013" s="75"/>
      <c r="S1013" s="75"/>
      <c r="T1013" s="75"/>
      <c r="U1013" s="75"/>
      <c r="V1013" s="75"/>
      <c r="W1013" s="75"/>
      <c r="X1013" s="75"/>
      <c r="Y1013" s="75"/>
    </row>
    <row r="1014" spans="8:25" x14ac:dyDescent="0.35">
      <c r="H1014" s="222"/>
    </row>
    <row r="1015" spans="8:25" x14ac:dyDescent="0.35">
      <c r="H1015" s="222"/>
    </row>
    <row r="1016" spans="8:25" x14ac:dyDescent="0.35">
      <c r="H1016" s="222"/>
    </row>
    <row r="1017" spans="8:25" x14ac:dyDescent="0.35">
      <c r="H1017" s="222"/>
    </row>
    <row r="1018" spans="8:25" x14ac:dyDescent="0.35">
      <c r="H1018" s="222"/>
    </row>
    <row r="1019" spans="8:25" x14ac:dyDescent="0.35">
      <c r="H1019" s="222"/>
    </row>
    <row r="1020" spans="8:25" x14ac:dyDescent="0.35">
      <c r="H1020" s="222"/>
    </row>
    <row r="1021" spans="8:25" x14ac:dyDescent="0.35">
      <c r="H1021" s="222"/>
    </row>
    <row r="1022" spans="8:25" x14ac:dyDescent="0.35">
      <c r="H1022" s="222"/>
    </row>
    <row r="1023" spans="8:25" x14ac:dyDescent="0.35">
      <c r="H1023" s="222"/>
    </row>
    <row r="1024" spans="8:25" x14ac:dyDescent="0.35">
      <c r="H1024" s="222"/>
    </row>
    <row r="1025" spans="8:8" x14ac:dyDescent="0.35">
      <c r="H1025" s="222"/>
    </row>
    <row r="1026" spans="8:8" x14ac:dyDescent="0.35">
      <c r="H1026" s="222"/>
    </row>
    <row r="1027" spans="8:8" x14ac:dyDescent="0.35">
      <c r="H1027" s="222"/>
    </row>
    <row r="1028" spans="8:8" x14ac:dyDescent="0.35">
      <c r="H1028" s="222"/>
    </row>
    <row r="1029" spans="8:8" x14ac:dyDescent="0.35">
      <c r="H1029" s="222"/>
    </row>
    <row r="1030" spans="8:8" x14ac:dyDescent="0.35">
      <c r="H1030" s="222"/>
    </row>
    <row r="1031" spans="8:8" x14ac:dyDescent="0.35">
      <c r="H1031" s="222"/>
    </row>
    <row r="1032" spans="8:8" x14ac:dyDescent="0.35">
      <c r="H1032" s="222"/>
    </row>
    <row r="1033" spans="8:8" x14ac:dyDescent="0.35">
      <c r="H1033" s="222"/>
    </row>
    <row r="1034" spans="8:8" x14ac:dyDescent="0.35">
      <c r="H1034" s="222"/>
    </row>
    <row r="1035" spans="8:8" x14ac:dyDescent="0.35">
      <c r="H1035" s="222"/>
    </row>
    <row r="1036" spans="8:8" x14ac:dyDescent="0.35">
      <c r="H1036" s="222"/>
    </row>
    <row r="1037" spans="8:8" x14ac:dyDescent="0.35">
      <c r="H1037" s="222"/>
    </row>
    <row r="1038" spans="8:8" x14ac:dyDescent="0.35">
      <c r="H1038" s="222"/>
    </row>
    <row r="1039" spans="8:8" x14ac:dyDescent="0.35">
      <c r="H1039" s="222"/>
    </row>
    <row r="1040" spans="8:8" x14ac:dyDescent="0.35">
      <c r="H1040" s="222"/>
    </row>
    <row r="1041" spans="8:8" x14ac:dyDescent="0.35">
      <c r="H1041" s="222"/>
    </row>
    <row r="1042" spans="8:8" x14ac:dyDescent="0.35">
      <c r="H1042" s="222"/>
    </row>
    <row r="1043" spans="8:8" x14ac:dyDescent="0.35">
      <c r="H1043" s="222"/>
    </row>
    <row r="1044" spans="8:8" x14ac:dyDescent="0.35">
      <c r="H1044" s="222"/>
    </row>
    <row r="1045" spans="8:8" x14ac:dyDescent="0.35">
      <c r="H1045" s="222"/>
    </row>
    <row r="1046" spans="8:8" x14ac:dyDescent="0.35">
      <c r="H1046" s="222"/>
    </row>
    <row r="1047" spans="8:8" x14ac:dyDescent="0.35">
      <c r="H1047" s="222"/>
    </row>
    <row r="1048" spans="8:8" x14ac:dyDescent="0.35">
      <c r="H1048" s="222"/>
    </row>
    <row r="1049" spans="8:8" x14ac:dyDescent="0.35">
      <c r="H1049" s="222"/>
    </row>
    <row r="1050" spans="8:8" x14ac:dyDescent="0.35">
      <c r="H1050" s="222"/>
    </row>
    <row r="1051" spans="8:8" x14ac:dyDescent="0.35">
      <c r="H1051" s="222"/>
    </row>
    <row r="1052" spans="8:8" x14ac:dyDescent="0.35">
      <c r="H1052" s="222"/>
    </row>
    <row r="1053" spans="8:8" x14ac:dyDescent="0.35">
      <c r="H1053" s="222"/>
    </row>
    <row r="1054" spans="8:8" x14ac:dyDescent="0.35">
      <c r="H1054" s="222"/>
    </row>
    <row r="1055" spans="8:8" x14ac:dyDescent="0.35">
      <c r="H1055" s="222"/>
    </row>
    <row r="1056" spans="8:8" x14ac:dyDescent="0.35">
      <c r="H1056" s="222"/>
    </row>
    <row r="1057" spans="8:8" x14ac:dyDescent="0.35">
      <c r="H1057" s="222"/>
    </row>
    <row r="1058" spans="8:8" x14ac:dyDescent="0.35">
      <c r="H1058" s="222"/>
    </row>
    <row r="1059" spans="8:8" x14ac:dyDescent="0.35">
      <c r="H1059" s="222"/>
    </row>
  </sheetData>
  <autoFilter ref="A1:H1006"/>
  <sortState ref="RF819:RX827">
    <sortCondition ref="RK819:RK827"/>
  </sortState>
  <mergeCells count="46">
    <mergeCell ref="C350:C352"/>
    <mergeCell ref="C353:C355"/>
    <mergeCell ref="C356:C357"/>
    <mergeCell ref="C624:C626"/>
    <mergeCell ref="C479:C480"/>
    <mergeCell ref="C363:C364"/>
    <mergeCell ref="C367:C368"/>
    <mergeCell ref="I715:I716"/>
    <mergeCell ref="C365:C366"/>
    <mergeCell ref="C736:C737"/>
    <mergeCell ref="C756:C758"/>
    <mergeCell ref="C784:C785"/>
    <mergeCell ref="C807:C808"/>
    <mergeCell ref="C771:C772"/>
    <mergeCell ref="C474:C475"/>
    <mergeCell ref="C472:C473"/>
    <mergeCell ref="C693:C694"/>
    <mergeCell ref="C695:C696"/>
    <mergeCell ref="C734:C735"/>
    <mergeCell ref="C738:C741"/>
    <mergeCell ref="C742:C743"/>
    <mergeCell ref="A1002:H1002"/>
    <mergeCell ref="A961:H961"/>
    <mergeCell ref="A960:H960"/>
    <mergeCell ref="A995:H995"/>
    <mergeCell ref="A979:H979"/>
    <mergeCell ref="A884:H884"/>
    <mergeCell ref="A893:H893"/>
    <mergeCell ref="F9:F10"/>
    <mergeCell ref="G9:G10"/>
    <mergeCell ref="H9:H10"/>
    <mergeCell ref="A9:A10"/>
    <mergeCell ref="B9:B10"/>
    <mergeCell ref="D9:D10"/>
    <mergeCell ref="E9:E10"/>
    <mergeCell ref="C9:C10"/>
    <mergeCell ref="A11:H11"/>
    <mergeCell ref="A12:H12"/>
    <mergeCell ref="D6:D7"/>
    <mergeCell ref="A213:H213"/>
    <mergeCell ref="F6:G6"/>
    <mergeCell ref="F7:G7"/>
    <mergeCell ref="C238:C239"/>
    <mergeCell ref="C247:C248"/>
    <mergeCell ref="A6:C7"/>
    <mergeCell ref="C245:C246"/>
  </mergeCells>
  <pageMargins left="0.23622047244094491" right="0.23622047244094491" top="0.74803149606299213" bottom="0" header="0.31496062992125984" footer="0"/>
  <pageSetup paperSize="9" scale="41" fitToHeight="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Менеджер по работе с сайтами</dc:creator>
  <cp:lastModifiedBy>Менеджер по работе с сайтами</cp:lastModifiedBy>
  <cp:lastPrinted>2023-09-22T06:56:46Z</cp:lastPrinted>
  <dcterms:created xsi:type="dcterms:W3CDTF">2019-10-01T07:52:32Z</dcterms:created>
  <dcterms:modified xsi:type="dcterms:W3CDTF">2023-09-22T06:56:55Z</dcterms:modified>
</cp:coreProperties>
</file>